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9770" windowHeight="7695"/>
  </bookViews>
  <sheets>
    <sheet name="General Earth Science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Sheet1!$A$1:$B$131</definedName>
  </definedNames>
  <calcPr calcId="125725"/>
</workbook>
</file>

<file path=xl/calcChain.xml><?xml version="1.0" encoding="utf-8"?>
<calcChain xmlns="http://schemas.openxmlformats.org/spreadsheetml/2006/main">
  <c r="G130" i="4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<sst xmlns="http://schemas.openxmlformats.org/spreadsheetml/2006/main" count="621" uniqueCount="289">
  <si>
    <t>MEL</t>
  </si>
  <si>
    <t>WARD470003-792</t>
  </si>
  <si>
    <t>WACP470003-048</t>
  </si>
  <si>
    <t>WACP470006-108</t>
  </si>
  <si>
    <t>PDGMPE021388VH</t>
  </si>
  <si>
    <t>HUBB310</t>
  </si>
  <si>
    <t>SOSC04P102</t>
  </si>
  <si>
    <t>CELE21045</t>
  </si>
  <si>
    <t>WACP470016-874</t>
  </si>
  <si>
    <t>WARD470023-780</t>
  </si>
  <si>
    <t>WARD470016-788</t>
  </si>
  <si>
    <t>WARD470015-222</t>
  </si>
  <si>
    <t>WARD470005-996</t>
  </si>
  <si>
    <t>WARD470023-714</t>
  </si>
  <si>
    <t>WARD470015-232</t>
  </si>
  <si>
    <t>TSSC32290-C</t>
  </si>
  <si>
    <t>WABASP-187-A</t>
  </si>
  <si>
    <t>BRBA4794200</t>
  </si>
  <si>
    <t>WACP470016-828</t>
  </si>
  <si>
    <t>WARD470015-162</t>
  </si>
  <si>
    <t>REPL38245</t>
  </si>
  <si>
    <t>GEOB68476-00</t>
  </si>
  <si>
    <t>WACP470004-328</t>
  </si>
  <si>
    <t>WARD470016-768</t>
  </si>
  <si>
    <t>WARD470016-770</t>
  </si>
  <si>
    <t>WARD470004-062</t>
  </si>
  <si>
    <t>WARD470023-762</t>
  </si>
  <si>
    <t>STEJEQ-1</t>
  </si>
  <si>
    <t>STEJSE1017-00</t>
  </si>
  <si>
    <t>HUBB8575-DVD</t>
  </si>
  <si>
    <t>WARD470175-690</t>
  </si>
  <si>
    <t>SPDF470012-226</t>
  </si>
  <si>
    <t>WACP470007-606</t>
  </si>
  <si>
    <t>WACP470017-044</t>
  </si>
  <si>
    <t>ACMEM-100</t>
  </si>
  <si>
    <t>WACP470016-082</t>
  </si>
  <si>
    <t>QLSE470175-058</t>
  </si>
  <si>
    <t>WACP470151-734</t>
  </si>
  <si>
    <t>VRNIESV-B</t>
  </si>
  <si>
    <t>WACP470012-320</t>
  </si>
  <si>
    <t>WACP470004-398</t>
  </si>
  <si>
    <t>WACP470148-670</t>
  </si>
  <si>
    <t>VRNILABPRO-A</t>
  </si>
  <si>
    <t>VRNILP-A</t>
  </si>
  <si>
    <t>VRNICON-BTA-A</t>
  </si>
  <si>
    <t>VRNIPH-BTA-A</t>
  </si>
  <si>
    <t>VRNITMP-BTA</t>
  </si>
  <si>
    <t>VRNITRB-BTA-A</t>
  </si>
  <si>
    <t>VRNILS-BTA-A</t>
  </si>
  <si>
    <t>WACP470015-260</t>
  </si>
  <si>
    <t>GEOB47321-00</t>
  </si>
  <si>
    <t>GEOB64230-00</t>
  </si>
  <si>
    <t>DLAB2</t>
  </si>
  <si>
    <t>WARD470002-458</t>
  </si>
  <si>
    <t>WARD470023-786</t>
  </si>
  <si>
    <t>GEOB470154-414</t>
  </si>
  <si>
    <t>WARD470023-738</t>
  </si>
  <si>
    <t>WARD470026-820</t>
  </si>
  <si>
    <t>HUBB8545-DVD</t>
  </si>
  <si>
    <t>USGS114767</t>
  </si>
  <si>
    <t>WARD470154-022</t>
  </si>
  <si>
    <t>WACP470003-610</t>
  </si>
  <si>
    <t>BRUN8900C-24</t>
  </si>
  <si>
    <t>WACP470015-808</t>
  </si>
  <si>
    <t>GEOB47321-05</t>
  </si>
  <si>
    <t>WARD470006-380</t>
  </si>
  <si>
    <t>WARD470023-734</t>
  </si>
  <si>
    <t>HUBBSR-8455DVD</t>
  </si>
  <si>
    <t>REPL33801</t>
  </si>
  <si>
    <t>DISCDC774323</t>
  </si>
  <si>
    <t>WARD470004-622</t>
  </si>
  <si>
    <t>GEOB47321-02</t>
  </si>
  <si>
    <t>WACP470006-586</t>
  </si>
  <si>
    <t>WARD470004-316</t>
  </si>
  <si>
    <t>WACP470105-402</t>
  </si>
  <si>
    <t>HUBB8425-DVD</t>
  </si>
  <si>
    <t>MCRY741100-A</t>
  </si>
  <si>
    <t>WACP470021-800</t>
  </si>
  <si>
    <t>WARD470015-248</t>
  </si>
  <si>
    <t>WARD470023-718</t>
  </si>
  <si>
    <t>DLAB5</t>
  </si>
  <si>
    <t>WARD470025-366</t>
  </si>
  <si>
    <t>HUBB8445-DVD</t>
  </si>
  <si>
    <t>WARD470015-154</t>
  </si>
  <si>
    <t>WARD470013-928</t>
  </si>
  <si>
    <t>WARD470018-648</t>
  </si>
  <si>
    <t>WARD470188-538</t>
  </si>
  <si>
    <t>WACP470177-878</t>
  </si>
  <si>
    <t>WARD470148-652</t>
  </si>
  <si>
    <t>WACP470146-868</t>
  </si>
  <si>
    <t>MNRLHD1</t>
  </si>
  <si>
    <t>JANE0005051</t>
  </si>
  <si>
    <t>WARD470023-784</t>
  </si>
  <si>
    <t>WARD470012-448</t>
  </si>
  <si>
    <t>WACP470015-834</t>
  </si>
  <si>
    <t>HANNHI3896BP</t>
  </si>
  <si>
    <t>TSSC2600</t>
  </si>
  <si>
    <t>GEOB47321-03</t>
  </si>
  <si>
    <t>GEOB47321-04</t>
  </si>
  <si>
    <t>WARD470015-218</t>
  </si>
  <si>
    <t>WARD470023-772</t>
  </si>
  <si>
    <t>WARD470023-874</t>
  </si>
  <si>
    <t>HUBB434</t>
  </si>
  <si>
    <t>HUBB8882</t>
  </si>
  <si>
    <t>WARD470004-430</t>
  </si>
  <si>
    <t>HUBB648</t>
  </si>
  <si>
    <t>WTIF08-018</t>
  </si>
  <si>
    <t>DAIN6152</t>
  </si>
  <si>
    <t>DAIN6510USB</t>
  </si>
  <si>
    <t>WARD470015-780</t>
  </si>
  <si>
    <t>WARD470006-034</t>
  </si>
  <si>
    <t>WARD470003-960</t>
  </si>
  <si>
    <t>WARD470004-288</t>
  </si>
  <si>
    <t>WARD470023-988</t>
  </si>
  <si>
    <t>WARD470004-594</t>
  </si>
  <si>
    <t>HUBB8655-DVD</t>
  </si>
  <si>
    <t>WACP470004-224</t>
  </si>
  <si>
    <t>WACP470023-934</t>
  </si>
  <si>
    <t>HUMCH-21320</t>
  </si>
  <si>
    <t>SDSO744200</t>
  </si>
  <si>
    <t>WARD470023-722</t>
  </si>
  <si>
    <t>WARD470023-720</t>
  </si>
  <si>
    <t>WACP470012-494</t>
  </si>
  <si>
    <t>General Earth Science - Suggested Materials List</t>
  </si>
  <si>
    <t>Recommended materials for a class of 32</t>
  </si>
  <si>
    <t>ITEM #</t>
  </si>
  <si>
    <t>DESCRIPTION</t>
  </si>
  <si>
    <t>TOPIC</t>
  </si>
  <si>
    <t>PRODUCT CATEGORY</t>
  </si>
  <si>
    <t>SUGGESTED QTY</t>
  </si>
  <si>
    <t>PRICE</t>
  </si>
  <si>
    <t>EXT. PRICE</t>
  </si>
  <si>
    <t>Elliptical Orbit Demonstrator</t>
  </si>
  <si>
    <t>Astronomy/Space Science</t>
  </si>
  <si>
    <t>Demonstration Model</t>
  </si>
  <si>
    <t>Solar System Simulator</t>
  </si>
  <si>
    <t>Illuminated Orbiter</t>
  </si>
  <si>
    <t>The Moon Phaser--Lunar Cycle Model</t>
  </si>
  <si>
    <t>Basic Celestial Globe</t>
  </si>
  <si>
    <t>Solarscope - Educational Version</t>
  </si>
  <si>
    <t>General Equipment</t>
  </si>
  <si>
    <t>Celestron PowerSeeker 114EQ Reflector Telescope</t>
  </si>
  <si>
    <t>QA Spectroscope</t>
  </si>
  <si>
    <t>General Supplies</t>
  </si>
  <si>
    <t>WARD'S Earth-Sun Motion Lab Activity</t>
  </si>
  <si>
    <t>Lab Activity</t>
  </si>
  <si>
    <t>Modeling the Moon's Motion &amp; Phases Lab Activity</t>
  </si>
  <si>
    <t>WARD'S Gravity &amp; Orbits Lab Activity</t>
  </si>
  <si>
    <t>Earth's Date &amp; Time Movement Lab Activity</t>
  </si>
  <si>
    <t>WARD'S Exploring Stellar Light &amp; Temperature Lab Activity, set of 10</t>
  </si>
  <si>
    <t>WARD'S Exploring the Red Planet: Mars Lab Activity</t>
  </si>
  <si>
    <t>Coriolis Effect Lab Activity, set of 10</t>
  </si>
  <si>
    <t>Spectrum Analysis Chart</t>
  </si>
  <si>
    <t>Map/Chart/Poster</t>
  </si>
  <si>
    <t>Scaled Solar System Poster</t>
  </si>
  <si>
    <t>Lunar Cycle Banner</t>
  </si>
  <si>
    <t>WARD'S Complete Earth-Sun-Moon Poster Set</t>
  </si>
  <si>
    <t>Official NASA Moon Globe</t>
  </si>
  <si>
    <t>Model</t>
  </si>
  <si>
    <t>Geoblox Volcano Block Models</t>
  </si>
  <si>
    <t>Earthquakes/Volcanism</t>
  </si>
  <si>
    <t>Volcano Model</t>
  </si>
  <si>
    <t>Towering Toothpick Disaster Lab Activity</t>
  </si>
  <si>
    <t>Shake, Rattle, and Roll Earthquake Board Activity Set</t>
  </si>
  <si>
    <t>Quake! Epicenters &amp; Magnitude Lab Activity</t>
  </si>
  <si>
    <t>WARD'S Eruption of Mt. St. Helens Lab Activity</t>
  </si>
  <si>
    <t>Vertical School Seismometer</t>
  </si>
  <si>
    <t>Testing Equipment</t>
  </si>
  <si>
    <t>Seismograph Dust Cover</t>
  </si>
  <si>
    <t>Alternative Energies Videolab, DVD</t>
  </si>
  <si>
    <t>Energy/Natural Resources</t>
  </si>
  <si>
    <t>Lab Activity/Multimedia</t>
  </si>
  <si>
    <t>Modeling Copper Extraction &amp; Reclamation Lab Activity</t>
  </si>
  <si>
    <t>Environment</t>
  </si>
  <si>
    <t>Boreal Advanced Stereomicroscope</t>
  </si>
  <si>
    <t>General</t>
  </si>
  <si>
    <t>Student Stereoscopes</t>
  </si>
  <si>
    <t>Wood Meter Stick</t>
  </si>
  <si>
    <t>Hardwood Rulers, 12"</t>
  </si>
  <si>
    <t>General Purpose Safety Goggles</t>
  </si>
  <si>
    <t>Tyvek Lab Aprons, pkg of 10</t>
  </si>
  <si>
    <t>TI-1706 SV Calculator</t>
  </si>
  <si>
    <t>Vernier Earth Science Lab Manual with Computers</t>
  </si>
  <si>
    <t>Lab Activity/Probeware</t>
  </si>
  <si>
    <t>VWR Triple-Beam Balance</t>
  </si>
  <si>
    <t>Lab Equipment</t>
  </si>
  <si>
    <t>Corning Scholar Hot Plate</t>
  </si>
  <si>
    <t>Polypropylene Graduated Cylinders, 100ml - pkg of 12</t>
  </si>
  <si>
    <t>Vernier LabPro Interface</t>
  </si>
  <si>
    <t>Probeware</t>
  </si>
  <si>
    <t>Logger Pro CD-ROM Site License</t>
  </si>
  <si>
    <t>LabPro Conductivity Probe</t>
  </si>
  <si>
    <t>LabPro pH Probe</t>
  </si>
  <si>
    <t>LabPro Temperature Probe</t>
  </si>
  <si>
    <t>LabPro Turbidity Sensor</t>
  </si>
  <si>
    <t>LabPro Light Sensor</t>
  </si>
  <si>
    <t>Plastic Screen Sieve Set</t>
  </si>
  <si>
    <t>Geoblox Geology Models</t>
  </si>
  <si>
    <t>General Earth Science</t>
  </si>
  <si>
    <t>Geoblox Groundwater Models</t>
  </si>
  <si>
    <t>Groundwater/Hydrology</t>
  </si>
  <si>
    <t>Groundwater Table-Top Demonstrator</t>
  </si>
  <si>
    <t>WARD'S Exploring Porosity &amp; Permeability Lab Activity, set of 10</t>
  </si>
  <si>
    <t>WARD'S Groundwater Pollution &amp; Spill Assessment Lab Activity</t>
  </si>
  <si>
    <t>Geoblox Historical Geology &amp; Evolution Models</t>
  </si>
  <si>
    <t>Historical Geology/Fossils</t>
  </si>
  <si>
    <t>WARD'S Exploring How Fossils Form Lab Activity, set of 10</t>
  </si>
  <si>
    <t>WARD'S GEO-Logic Complete Historical Geology teaching Series</t>
  </si>
  <si>
    <t>Lab Activity/Collection</t>
  </si>
  <si>
    <t>Fossils Videolab, DVD</t>
  </si>
  <si>
    <t>North America Tapestry of Time &amp; Terrain Map</t>
  </si>
  <si>
    <t>WARD'S Geologic Time Scale Chart</t>
  </si>
  <si>
    <t>Large Demonstration Compass</t>
  </si>
  <si>
    <t>Navigation</t>
  </si>
  <si>
    <t>Brunton Compass &amp; Map Training Classroom Kit</t>
  </si>
  <si>
    <t>Field Equipment</t>
  </si>
  <si>
    <t>WARD'S Oceanic Circulation Model</t>
  </si>
  <si>
    <t>Oceanography</t>
  </si>
  <si>
    <t>Geoblox Oceanography Models</t>
  </si>
  <si>
    <t>Mapping the Unknown Sea Floor Lab Activity, set of 10</t>
  </si>
  <si>
    <t>WARD'S Exploring Temperature Gradient of Water Lab Activity, set of 10</t>
  </si>
  <si>
    <t>Physical Oceanography Videolab, DVD</t>
  </si>
  <si>
    <t>World Ocean Relief Globe</t>
  </si>
  <si>
    <t>Oceans CD-ROM</t>
  </si>
  <si>
    <t>Software</t>
  </si>
  <si>
    <t>Basic Tectonics Model, Complete Lab</t>
  </si>
  <si>
    <t>Plate Tectonics</t>
  </si>
  <si>
    <t>Geoblox Plate Tectonics Models</t>
  </si>
  <si>
    <t>Interactive Plate Tectonics Model</t>
  </si>
  <si>
    <t>Geology of a Changing Planet Lab Activity</t>
  </si>
  <si>
    <t>The Mystery of the Far-Flung Fossils Lab Activity</t>
  </si>
  <si>
    <t>Plate Tectonics Videolab, DVD</t>
  </si>
  <si>
    <t>WARD'S CEEP Plate Tectonics Resource Series CD-ROM Set</t>
  </si>
  <si>
    <t>Lab Activity/Software</t>
  </si>
  <si>
    <t>WARD'S Pocket Gem Field Magnifier</t>
  </si>
  <si>
    <t>Rocks &amp; Minerals</t>
  </si>
  <si>
    <t>WARD'S Complete Rock &amp; Mineral Trading Cards Set</t>
  </si>
  <si>
    <t>Game/Resource</t>
  </si>
  <si>
    <t>WARD'S Exploring Rates of Crystallization Lab Activity, Set/10</t>
  </si>
  <si>
    <t>You Be the Geologist: A Search for Natural Resources Lab Activity</t>
  </si>
  <si>
    <t>WARD'S GEO-Logic Complete Physical Geology Teaching Series</t>
  </si>
  <si>
    <t>Rock Cycle Videolab, DVD</t>
  </si>
  <si>
    <t>WARD'S Rock Cycle Poster</t>
  </si>
  <si>
    <t>WARD'S Complete Rock Poster Series</t>
  </si>
  <si>
    <t>WARD'S Rock &amp; Mineral Test Kit</t>
  </si>
  <si>
    <t>Streak Plates, white - pkg/10</t>
  </si>
  <si>
    <t>Streak Plates, black - pkg/10</t>
  </si>
  <si>
    <t>Glass Hardness Plates - pkg/10</t>
  </si>
  <si>
    <t>WARD'S Contact Goniometer</t>
  </si>
  <si>
    <t>Hardness Points &amp; Testing Set</t>
  </si>
  <si>
    <t>Sedimentator with Teacher's Guide</t>
  </si>
  <si>
    <t>Sediments/Stratigraphy</t>
  </si>
  <si>
    <t>WARD'S Exploring Depositional Environments &amp; Stratigraphic Correlation Lab Activity</t>
  </si>
  <si>
    <t>WARD'S Exploring Deposition of Sediments Lab Activity, set of 10</t>
  </si>
  <si>
    <t>LaMotte Soil Sampler</t>
  </si>
  <si>
    <t>Soils</t>
  </si>
  <si>
    <t>Hanna Soil Quality Education Backpack Kit</t>
  </si>
  <si>
    <t>How Soil is Formed Lab Activity</t>
  </si>
  <si>
    <t>Geoblox Topographic Landform Models Set #1</t>
  </si>
  <si>
    <t>Topography/Landforms</t>
  </si>
  <si>
    <t>Geoblox Topographic Landform Models Set #2</t>
  </si>
  <si>
    <t>WARD'S Topographic Map &amp; Profiling Lab Activity</t>
  </si>
  <si>
    <t>WARD'S Geologic Mapping Lab Activity</t>
  </si>
  <si>
    <t>WARD'S Contoured Landform Lab Activity</t>
  </si>
  <si>
    <t>World Relief Map</t>
  </si>
  <si>
    <t>Water Cycle Activity Set</t>
  </si>
  <si>
    <t>Water Cycle</t>
  </si>
  <si>
    <t>Water Cycle Game</t>
  </si>
  <si>
    <t>Tornado Demonstration Model</t>
  </si>
  <si>
    <t>Weather &amp; Climate</t>
  </si>
  <si>
    <t>Density Flow Model</t>
  </si>
  <si>
    <t>Vantage Pro2 Wireless Weather Station</t>
  </si>
  <si>
    <t>WeatherLink Data Logger for Vantage Pro2, Windows PC</t>
  </si>
  <si>
    <t>WARD'S Global Warming &amp; The Greenhouse Effect Lab Activity</t>
  </si>
  <si>
    <t>Season Cycler Lab Activity</t>
  </si>
  <si>
    <t>Dew point &amp; Relative Humidity Lab Activity</t>
  </si>
  <si>
    <t>Hurricane Prediction Lab Activity</t>
  </si>
  <si>
    <t>Weather Cycler Lab Activity</t>
  </si>
  <si>
    <t>WARD'S Exploring Convection Currents Lab Activity</t>
  </si>
  <si>
    <t>Weather Forecasting Videolab, DVD</t>
  </si>
  <si>
    <t>Clamp Lamp for Greenhouse Lab</t>
  </si>
  <si>
    <t>Lab Activity/Supplies</t>
  </si>
  <si>
    <t>Light Bulb, 150W for Greenhouse Lab</t>
  </si>
  <si>
    <t>Support Stand, 18" for Greenhouse Lab</t>
  </si>
  <si>
    <t>Global Warming: Understanding Greenhouse Gases CD-ROM</t>
  </si>
  <si>
    <t>WARD'S Exploring Chemical Weathering Lab Activity, set of 10</t>
  </si>
  <si>
    <t>Weathering &amp; Erosion</t>
  </si>
  <si>
    <t>WARD'S Exploring Mechanical Weathering Lab Activity, set of 10</t>
  </si>
  <si>
    <t>Modeling Stream Erosion &amp; Deposition Kit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</si>
</sst>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1" applyAlignment="1">
      <alignment horizontal="center"/>
    </xf>
    <xf numFmtId="0" fontId="3" fillId="0" borderId="0" xfId="1"/>
    <xf numFmtId="0" fontId="3" fillId="0" borderId="0" xfId="1" applyAlignment="1">
      <alignment horizontal="center" wrapText="1"/>
    </xf>
    <xf numFmtId="4" fontId="3" fillId="0" borderId="0" xfId="1" applyNumberFormat="1" applyAlignment="1">
      <alignment horizontal="right"/>
    </xf>
    <xf numFmtId="164" fontId="3" fillId="0" borderId="0" xfId="1" applyNumberFormat="1" applyAlignment="1">
      <alignment horizontal="right"/>
    </xf>
    <xf numFmtId="0" fontId="3" fillId="0" borderId="0" xfId="1" applyFill="1" applyAlignment="1">
      <alignment horizontal="center"/>
    </xf>
    <xf numFmtId="0" fontId="3" fillId="0" borderId="0" xfId="1" applyFill="1" applyAlignment="1">
      <alignment horizontal="center" wrapText="1"/>
    </xf>
    <xf numFmtId="4" fontId="3" fillId="0" borderId="0" xfId="1" applyNumberFormat="1" applyFill="1" applyAlignment="1">
      <alignment horizontal="right"/>
    </xf>
    <xf numFmtId="164" fontId="3" fillId="0" borderId="0" xfId="1" applyNumberFormat="1" applyFill="1" applyAlignment="1">
      <alignment horizontal="right"/>
    </xf>
    <xf numFmtId="0" fontId="3" fillId="0" borderId="0" xfId="1" applyFill="1"/>
    <xf numFmtId="0" fontId="5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 wrapText="1"/>
    </xf>
    <xf numFmtId="4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1" fillId="0" borderId="0" xfId="1" applyFont="1" applyFill="1"/>
    <xf numFmtId="0" fontId="2" fillId="0" borderId="0" xfId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 wrapText="1"/>
    </xf>
    <xf numFmtId="4" fontId="2" fillId="0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vertical="center"/>
    </xf>
    <xf numFmtId="0" fontId="3" fillId="0" borderId="0" xfId="1" applyAlignment="1">
      <alignment wrapText="1"/>
    </xf>
    <xf numFmtId="4" fontId="3" fillId="0" borderId="0" xfId="1" applyNumberFormat="1" applyAlignment="1">
      <alignment wrapText="1"/>
    </xf>
    <xf numFmtId="164" fontId="3" fillId="0" borderId="0" xfId="1" applyNumberFormat="1" applyAlignment="1">
      <alignment horizontal="right" wrapText="1"/>
    </xf>
    <xf numFmtId="0" fontId="3" fillId="0" borderId="0" xfId="1" applyAlignment="1">
      <alignment horizontal="center" vertical="top"/>
    </xf>
    <xf numFmtId="0" fontId="3" fillId="0" borderId="0" xfId="1" applyAlignment="1">
      <alignment horizontal="left" vertical="top" wrapText="1"/>
    </xf>
    <xf numFmtId="0" fontId="3" fillId="0" borderId="0" xfId="1" applyAlignment="1">
      <alignment horizontal="center" vertical="top" wrapText="1"/>
    </xf>
    <xf numFmtId="0" fontId="3" fillId="0" borderId="0" xfId="1" applyFont="1" applyAlignment="1">
      <alignment wrapText="1"/>
    </xf>
    <xf numFmtId="0" fontId="3" fillId="0" borderId="0" xfId="1" applyAlignment="1">
      <alignment vertical="top" wrapText="1"/>
    </xf>
    <xf numFmtId="0" fontId="3" fillId="0" borderId="0" xfId="1" applyFont="1" applyAlignment="1">
      <alignment horizontal="center" wrapText="1"/>
    </xf>
    <xf numFmtId="44" fontId="3" fillId="0" borderId="0" xfId="1" applyNumberFormat="1" applyAlignment="1">
      <alignment wrapText="1"/>
    </xf>
    <xf numFmtId="0" fontId="4" fillId="0" borderId="0" xfId="1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0</xdr:rowOff>
    </xdr:from>
    <xdr:to>
      <xdr:col>2</xdr:col>
      <xdr:colOff>200025</xdr:colOff>
      <xdr:row>5</xdr:row>
      <xdr:rowOff>0</xdr:rowOff>
    </xdr:to>
    <xdr:pic>
      <xdr:nvPicPr>
        <xdr:cNvPr id="2" name="Picture 1" descr="wards-science-plus-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0"/>
          <a:ext cx="27527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I131"/>
  <sheetViews>
    <sheetView tabSelected="1" workbookViewId="0">
      <selection activeCell="L12" sqref="L12"/>
    </sheetView>
  </sheetViews>
  <sheetFormatPr defaultRowHeight="12.75"/>
  <cols>
    <col min="1" max="1" width="12.85546875" style="4" customWidth="1"/>
    <col min="2" max="2" width="38.28515625" style="5" customWidth="1"/>
    <col min="3" max="3" width="24.42578125" style="4" customWidth="1"/>
    <col min="4" max="4" width="22.28515625" style="4" customWidth="1"/>
    <col min="5" max="5" width="12.28515625" style="6" customWidth="1"/>
    <col min="6" max="6" width="10.140625" style="7" customWidth="1"/>
    <col min="7" max="7" width="11.7109375" style="8" customWidth="1"/>
    <col min="8" max="8" width="16.42578125" style="4" bestFit="1" customWidth="1"/>
    <col min="9" max="256" width="9.140625" style="5"/>
    <col min="257" max="257" width="12.85546875" style="5" customWidth="1"/>
    <col min="258" max="258" width="38.28515625" style="5" customWidth="1"/>
    <col min="259" max="259" width="24.42578125" style="5" customWidth="1"/>
    <col min="260" max="260" width="22.28515625" style="5" customWidth="1"/>
    <col min="261" max="261" width="12.28515625" style="5" customWidth="1"/>
    <col min="262" max="262" width="10.140625" style="5" customWidth="1"/>
    <col min="263" max="263" width="11.7109375" style="5" customWidth="1"/>
    <col min="264" max="264" width="16.42578125" style="5" bestFit="1" customWidth="1"/>
    <col min="265" max="512" width="9.140625" style="5"/>
    <col min="513" max="513" width="12.85546875" style="5" customWidth="1"/>
    <col min="514" max="514" width="38.28515625" style="5" customWidth="1"/>
    <col min="515" max="515" width="24.42578125" style="5" customWidth="1"/>
    <col min="516" max="516" width="22.28515625" style="5" customWidth="1"/>
    <col min="517" max="517" width="12.28515625" style="5" customWidth="1"/>
    <col min="518" max="518" width="10.140625" style="5" customWidth="1"/>
    <col min="519" max="519" width="11.7109375" style="5" customWidth="1"/>
    <col min="520" max="520" width="16.42578125" style="5" bestFit="1" customWidth="1"/>
    <col min="521" max="768" width="9.140625" style="5"/>
    <col min="769" max="769" width="12.85546875" style="5" customWidth="1"/>
    <col min="770" max="770" width="38.28515625" style="5" customWidth="1"/>
    <col min="771" max="771" width="24.42578125" style="5" customWidth="1"/>
    <col min="772" max="772" width="22.28515625" style="5" customWidth="1"/>
    <col min="773" max="773" width="12.28515625" style="5" customWidth="1"/>
    <col min="774" max="774" width="10.140625" style="5" customWidth="1"/>
    <col min="775" max="775" width="11.7109375" style="5" customWidth="1"/>
    <col min="776" max="776" width="16.42578125" style="5" bestFit="1" customWidth="1"/>
    <col min="777" max="1024" width="9.140625" style="5"/>
    <col min="1025" max="1025" width="12.85546875" style="5" customWidth="1"/>
    <col min="1026" max="1026" width="38.28515625" style="5" customWidth="1"/>
    <col min="1027" max="1027" width="24.42578125" style="5" customWidth="1"/>
    <col min="1028" max="1028" width="22.28515625" style="5" customWidth="1"/>
    <col min="1029" max="1029" width="12.28515625" style="5" customWidth="1"/>
    <col min="1030" max="1030" width="10.140625" style="5" customWidth="1"/>
    <col min="1031" max="1031" width="11.7109375" style="5" customWidth="1"/>
    <col min="1032" max="1032" width="16.42578125" style="5" bestFit="1" customWidth="1"/>
    <col min="1033" max="1280" width="9.140625" style="5"/>
    <col min="1281" max="1281" width="12.85546875" style="5" customWidth="1"/>
    <col min="1282" max="1282" width="38.28515625" style="5" customWidth="1"/>
    <col min="1283" max="1283" width="24.42578125" style="5" customWidth="1"/>
    <col min="1284" max="1284" width="22.28515625" style="5" customWidth="1"/>
    <col min="1285" max="1285" width="12.28515625" style="5" customWidth="1"/>
    <col min="1286" max="1286" width="10.140625" style="5" customWidth="1"/>
    <col min="1287" max="1287" width="11.7109375" style="5" customWidth="1"/>
    <col min="1288" max="1288" width="16.42578125" style="5" bestFit="1" customWidth="1"/>
    <col min="1289" max="1536" width="9.140625" style="5"/>
    <col min="1537" max="1537" width="12.85546875" style="5" customWidth="1"/>
    <col min="1538" max="1538" width="38.28515625" style="5" customWidth="1"/>
    <col min="1539" max="1539" width="24.42578125" style="5" customWidth="1"/>
    <col min="1540" max="1540" width="22.28515625" style="5" customWidth="1"/>
    <col min="1541" max="1541" width="12.28515625" style="5" customWidth="1"/>
    <col min="1542" max="1542" width="10.140625" style="5" customWidth="1"/>
    <col min="1543" max="1543" width="11.7109375" style="5" customWidth="1"/>
    <col min="1544" max="1544" width="16.42578125" style="5" bestFit="1" customWidth="1"/>
    <col min="1545" max="1792" width="9.140625" style="5"/>
    <col min="1793" max="1793" width="12.85546875" style="5" customWidth="1"/>
    <col min="1794" max="1794" width="38.28515625" style="5" customWidth="1"/>
    <col min="1795" max="1795" width="24.42578125" style="5" customWidth="1"/>
    <col min="1796" max="1796" width="22.28515625" style="5" customWidth="1"/>
    <col min="1797" max="1797" width="12.28515625" style="5" customWidth="1"/>
    <col min="1798" max="1798" width="10.140625" style="5" customWidth="1"/>
    <col min="1799" max="1799" width="11.7109375" style="5" customWidth="1"/>
    <col min="1800" max="1800" width="16.42578125" style="5" bestFit="1" customWidth="1"/>
    <col min="1801" max="2048" width="9.140625" style="5"/>
    <col min="2049" max="2049" width="12.85546875" style="5" customWidth="1"/>
    <col min="2050" max="2050" width="38.28515625" style="5" customWidth="1"/>
    <col min="2051" max="2051" width="24.42578125" style="5" customWidth="1"/>
    <col min="2052" max="2052" width="22.28515625" style="5" customWidth="1"/>
    <col min="2053" max="2053" width="12.28515625" style="5" customWidth="1"/>
    <col min="2054" max="2054" width="10.140625" style="5" customWidth="1"/>
    <col min="2055" max="2055" width="11.7109375" style="5" customWidth="1"/>
    <col min="2056" max="2056" width="16.42578125" style="5" bestFit="1" customWidth="1"/>
    <col min="2057" max="2304" width="9.140625" style="5"/>
    <col min="2305" max="2305" width="12.85546875" style="5" customWidth="1"/>
    <col min="2306" max="2306" width="38.28515625" style="5" customWidth="1"/>
    <col min="2307" max="2307" width="24.42578125" style="5" customWidth="1"/>
    <col min="2308" max="2308" width="22.28515625" style="5" customWidth="1"/>
    <col min="2309" max="2309" width="12.28515625" style="5" customWidth="1"/>
    <col min="2310" max="2310" width="10.140625" style="5" customWidth="1"/>
    <col min="2311" max="2311" width="11.7109375" style="5" customWidth="1"/>
    <col min="2312" max="2312" width="16.42578125" style="5" bestFit="1" customWidth="1"/>
    <col min="2313" max="2560" width="9.140625" style="5"/>
    <col min="2561" max="2561" width="12.85546875" style="5" customWidth="1"/>
    <col min="2562" max="2562" width="38.28515625" style="5" customWidth="1"/>
    <col min="2563" max="2563" width="24.42578125" style="5" customWidth="1"/>
    <col min="2564" max="2564" width="22.28515625" style="5" customWidth="1"/>
    <col min="2565" max="2565" width="12.28515625" style="5" customWidth="1"/>
    <col min="2566" max="2566" width="10.140625" style="5" customWidth="1"/>
    <col min="2567" max="2567" width="11.7109375" style="5" customWidth="1"/>
    <col min="2568" max="2568" width="16.42578125" style="5" bestFit="1" customWidth="1"/>
    <col min="2569" max="2816" width="9.140625" style="5"/>
    <col min="2817" max="2817" width="12.85546875" style="5" customWidth="1"/>
    <col min="2818" max="2818" width="38.28515625" style="5" customWidth="1"/>
    <col min="2819" max="2819" width="24.42578125" style="5" customWidth="1"/>
    <col min="2820" max="2820" width="22.28515625" style="5" customWidth="1"/>
    <col min="2821" max="2821" width="12.28515625" style="5" customWidth="1"/>
    <col min="2822" max="2822" width="10.140625" style="5" customWidth="1"/>
    <col min="2823" max="2823" width="11.7109375" style="5" customWidth="1"/>
    <col min="2824" max="2824" width="16.42578125" style="5" bestFit="1" customWidth="1"/>
    <col min="2825" max="3072" width="9.140625" style="5"/>
    <col min="3073" max="3073" width="12.85546875" style="5" customWidth="1"/>
    <col min="3074" max="3074" width="38.28515625" style="5" customWidth="1"/>
    <col min="3075" max="3075" width="24.42578125" style="5" customWidth="1"/>
    <col min="3076" max="3076" width="22.28515625" style="5" customWidth="1"/>
    <col min="3077" max="3077" width="12.28515625" style="5" customWidth="1"/>
    <col min="3078" max="3078" width="10.140625" style="5" customWidth="1"/>
    <col min="3079" max="3079" width="11.7109375" style="5" customWidth="1"/>
    <col min="3080" max="3080" width="16.42578125" style="5" bestFit="1" customWidth="1"/>
    <col min="3081" max="3328" width="9.140625" style="5"/>
    <col min="3329" max="3329" width="12.85546875" style="5" customWidth="1"/>
    <col min="3330" max="3330" width="38.28515625" style="5" customWidth="1"/>
    <col min="3331" max="3331" width="24.42578125" style="5" customWidth="1"/>
    <col min="3332" max="3332" width="22.28515625" style="5" customWidth="1"/>
    <col min="3333" max="3333" width="12.28515625" style="5" customWidth="1"/>
    <col min="3334" max="3334" width="10.140625" style="5" customWidth="1"/>
    <col min="3335" max="3335" width="11.7109375" style="5" customWidth="1"/>
    <col min="3336" max="3336" width="16.42578125" style="5" bestFit="1" customWidth="1"/>
    <col min="3337" max="3584" width="9.140625" style="5"/>
    <col min="3585" max="3585" width="12.85546875" style="5" customWidth="1"/>
    <col min="3586" max="3586" width="38.28515625" style="5" customWidth="1"/>
    <col min="3587" max="3587" width="24.42578125" style="5" customWidth="1"/>
    <col min="3588" max="3588" width="22.28515625" style="5" customWidth="1"/>
    <col min="3589" max="3589" width="12.28515625" style="5" customWidth="1"/>
    <col min="3590" max="3590" width="10.140625" style="5" customWidth="1"/>
    <col min="3591" max="3591" width="11.7109375" style="5" customWidth="1"/>
    <col min="3592" max="3592" width="16.42578125" style="5" bestFit="1" customWidth="1"/>
    <col min="3593" max="3840" width="9.140625" style="5"/>
    <col min="3841" max="3841" width="12.85546875" style="5" customWidth="1"/>
    <col min="3842" max="3842" width="38.28515625" style="5" customWidth="1"/>
    <col min="3843" max="3843" width="24.42578125" style="5" customWidth="1"/>
    <col min="3844" max="3844" width="22.28515625" style="5" customWidth="1"/>
    <col min="3845" max="3845" width="12.28515625" style="5" customWidth="1"/>
    <col min="3846" max="3846" width="10.140625" style="5" customWidth="1"/>
    <col min="3847" max="3847" width="11.7109375" style="5" customWidth="1"/>
    <col min="3848" max="3848" width="16.42578125" style="5" bestFit="1" customWidth="1"/>
    <col min="3849" max="4096" width="9.140625" style="5"/>
    <col min="4097" max="4097" width="12.85546875" style="5" customWidth="1"/>
    <col min="4098" max="4098" width="38.28515625" style="5" customWidth="1"/>
    <col min="4099" max="4099" width="24.42578125" style="5" customWidth="1"/>
    <col min="4100" max="4100" width="22.28515625" style="5" customWidth="1"/>
    <col min="4101" max="4101" width="12.28515625" style="5" customWidth="1"/>
    <col min="4102" max="4102" width="10.140625" style="5" customWidth="1"/>
    <col min="4103" max="4103" width="11.7109375" style="5" customWidth="1"/>
    <col min="4104" max="4104" width="16.42578125" style="5" bestFit="1" customWidth="1"/>
    <col min="4105" max="4352" width="9.140625" style="5"/>
    <col min="4353" max="4353" width="12.85546875" style="5" customWidth="1"/>
    <col min="4354" max="4354" width="38.28515625" style="5" customWidth="1"/>
    <col min="4355" max="4355" width="24.42578125" style="5" customWidth="1"/>
    <col min="4356" max="4356" width="22.28515625" style="5" customWidth="1"/>
    <col min="4357" max="4357" width="12.28515625" style="5" customWidth="1"/>
    <col min="4358" max="4358" width="10.140625" style="5" customWidth="1"/>
    <col min="4359" max="4359" width="11.7109375" style="5" customWidth="1"/>
    <col min="4360" max="4360" width="16.42578125" style="5" bestFit="1" customWidth="1"/>
    <col min="4361" max="4608" width="9.140625" style="5"/>
    <col min="4609" max="4609" width="12.85546875" style="5" customWidth="1"/>
    <col min="4610" max="4610" width="38.28515625" style="5" customWidth="1"/>
    <col min="4611" max="4611" width="24.42578125" style="5" customWidth="1"/>
    <col min="4612" max="4612" width="22.28515625" style="5" customWidth="1"/>
    <col min="4613" max="4613" width="12.28515625" style="5" customWidth="1"/>
    <col min="4614" max="4614" width="10.140625" style="5" customWidth="1"/>
    <col min="4615" max="4615" width="11.7109375" style="5" customWidth="1"/>
    <col min="4616" max="4616" width="16.42578125" style="5" bestFit="1" customWidth="1"/>
    <col min="4617" max="4864" width="9.140625" style="5"/>
    <col min="4865" max="4865" width="12.85546875" style="5" customWidth="1"/>
    <col min="4866" max="4866" width="38.28515625" style="5" customWidth="1"/>
    <col min="4867" max="4867" width="24.42578125" style="5" customWidth="1"/>
    <col min="4868" max="4868" width="22.28515625" style="5" customWidth="1"/>
    <col min="4869" max="4869" width="12.28515625" style="5" customWidth="1"/>
    <col min="4870" max="4870" width="10.140625" style="5" customWidth="1"/>
    <col min="4871" max="4871" width="11.7109375" style="5" customWidth="1"/>
    <col min="4872" max="4872" width="16.42578125" style="5" bestFit="1" customWidth="1"/>
    <col min="4873" max="5120" width="9.140625" style="5"/>
    <col min="5121" max="5121" width="12.85546875" style="5" customWidth="1"/>
    <col min="5122" max="5122" width="38.28515625" style="5" customWidth="1"/>
    <col min="5123" max="5123" width="24.42578125" style="5" customWidth="1"/>
    <col min="5124" max="5124" width="22.28515625" style="5" customWidth="1"/>
    <col min="5125" max="5125" width="12.28515625" style="5" customWidth="1"/>
    <col min="5126" max="5126" width="10.140625" style="5" customWidth="1"/>
    <col min="5127" max="5127" width="11.7109375" style="5" customWidth="1"/>
    <col min="5128" max="5128" width="16.42578125" style="5" bestFit="1" customWidth="1"/>
    <col min="5129" max="5376" width="9.140625" style="5"/>
    <col min="5377" max="5377" width="12.85546875" style="5" customWidth="1"/>
    <col min="5378" max="5378" width="38.28515625" style="5" customWidth="1"/>
    <col min="5379" max="5379" width="24.42578125" style="5" customWidth="1"/>
    <col min="5380" max="5380" width="22.28515625" style="5" customWidth="1"/>
    <col min="5381" max="5381" width="12.28515625" style="5" customWidth="1"/>
    <col min="5382" max="5382" width="10.140625" style="5" customWidth="1"/>
    <col min="5383" max="5383" width="11.7109375" style="5" customWidth="1"/>
    <col min="5384" max="5384" width="16.42578125" style="5" bestFit="1" customWidth="1"/>
    <col min="5385" max="5632" width="9.140625" style="5"/>
    <col min="5633" max="5633" width="12.85546875" style="5" customWidth="1"/>
    <col min="5634" max="5634" width="38.28515625" style="5" customWidth="1"/>
    <col min="5635" max="5635" width="24.42578125" style="5" customWidth="1"/>
    <col min="5636" max="5636" width="22.28515625" style="5" customWidth="1"/>
    <col min="5637" max="5637" width="12.28515625" style="5" customWidth="1"/>
    <col min="5638" max="5638" width="10.140625" style="5" customWidth="1"/>
    <col min="5639" max="5639" width="11.7109375" style="5" customWidth="1"/>
    <col min="5640" max="5640" width="16.42578125" style="5" bestFit="1" customWidth="1"/>
    <col min="5641" max="5888" width="9.140625" style="5"/>
    <col min="5889" max="5889" width="12.85546875" style="5" customWidth="1"/>
    <col min="5890" max="5890" width="38.28515625" style="5" customWidth="1"/>
    <col min="5891" max="5891" width="24.42578125" style="5" customWidth="1"/>
    <col min="5892" max="5892" width="22.28515625" style="5" customWidth="1"/>
    <col min="5893" max="5893" width="12.28515625" style="5" customWidth="1"/>
    <col min="5894" max="5894" width="10.140625" style="5" customWidth="1"/>
    <col min="5895" max="5895" width="11.7109375" style="5" customWidth="1"/>
    <col min="5896" max="5896" width="16.42578125" style="5" bestFit="1" customWidth="1"/>
    <col min="5897" max="6144" width="9.140625" style="5"/>
    <col min="6145" max="6145" width="12.85546875" style="5" customWidth="1"/>
    <col min="6146" max="6146" width="38.28515625" style="5" customWidth="1"/>
    <col min="6147" max="6147" width="24.42578125" style="5" customWidth="1"/>
    <col min="6148" max="6148" width="22.28515625" style="5" customWidth="1"/>
    <col min="6149" max="6149" width="12.28515625" style="5" customWidth="1"/>
    <col min="6150" max="6150" width="10.140625" style="5" customWidth="1"/>
    <col min="6151" max="6151" width="11.7109375" style="5" customWidth="1"/>
    <col min="6152" max="6152" width="16.42578125" style="5" bestFit="1" customWidth="1"/>
    <col min="6153" max="6400" width="9.140625" style="5"/>
    <col min="6401" max="6401" width="12.85546875" style="5" customWidth="1"/>
    <col min="6402" max="6402" width="38.28515625" style="5" customWidth="1"/>
    <col min="6403" max="6403" width="24.42578125" style="5" customWidth="1"/>
    <col min="6404" max="6404" width="22.28515625" style="5" customWidth="1"/>
    <col min="6405" max="6405" width="12.28515625" style="5" customWidth="1"/>
    <col min="6406" max="6406" width="10.140625" style="5" customWidth="1"/>
    <col min="6407" max="6407" width="11.7109375" style="5" customWidth="1"/>
    <col min="6408" max="6408" width="16.42578125" style="5" bestFit="1" customWidth="1"/>
    <col min="6409" max="6656" width="9.140625" style="5"/>
    <col min="6657" max="6657" width="12.85546875" style="5" customWidth="1"/>
    <col min="6658" max="6658" width="38.28515625" style="5" customWidth="1"/>
    <col min="6659" max="6659" width="24.42578125" style="5" customWidth="1"/>
    <col min="6660" max="6660" width="22.28515625" style="5" customWidth="1"/>
    <col min="6661" max="6661" width="12.28515625" style="5" customWidth="1"/>
    <col min="6662" max="6662" width="10.140625" style="5" customWidth="1"/>
    <col min="6663" max="6663" width="11.7109375" style="5" customWidth="1"/>
    <col min="6664" max="6664" width="16.42578125" style="5" bestFit="1" customWidth="1"/>
    <col min="6665" max="6912" width="9.140625" style="5"/>
    <col min="6913" max="6913" width="12.85546875" style="5" customWidth="1"/>
    <col min="6914" max="6914" width="38.28515625" style="5" customWidth="1"/>
    <col min="6915" max="6915" width="24.42578125" style="5" customWidth="1"/>
    <col min="6916" max="6916" width="22.28515625" style="5" customWidth="1"/>
    <col min="6917" max="6917" width="12.28515625" style="5" customWidth="1"/>
    <col min="6918" max="6918" width="10.140625" style="5" customWidth="1"/>
    <col min="6919" max="6919" width="11.7109375" style="5" customWidth="1"/>
    <col min="6920" max="6920" width="16.42578125" style="5" bestFit="1" customWidth="1"/>
    <col min="6921" max="7168" width="9.140625" style="5"/>
    <col min="7169" max="7169" width="12.85546875" style="5" customWidth="1"/>
    <col min="7170" max="7170" width="38.28515625" style="5" customWidth="1"/>
    <col min="7171" max="7171" width="24.42578125" style="5" customWidth="1"/>
    <col min="7172" max="7172" width="22.28515625" style="5" customWidth="1"/>
    <col min="7173" max="7173" width="12.28515625" style="5" customWidth="1"/>
    <col min="7174" max="7174" width="10.140625" style="5" customWidth="1"/>
    <col min="7175" max="7175" width="11.7109375" style="5" customWidth="1"/>
    <col min="7176" max="7176" width="16.42578125" style="5" bestFit="1" customWidth="1"/>
    <col min="7177" max="7424" width="9.140625" style="5"/>
    <col min="7425" max="7425" width="12.85546875" style="5" customWidth="1"/>
    <col min="7426" max="7426" width="38.28515625" style="5" customWidth="1"/>
    <col min="7427" max="7427" width="24.42578125" style="5" customWidth="1"/>
    <col min="7428" max="7428" width="22.28515625" style="5" customWidth="1"/>
    <col min="7429" max="7429" width="12.28515625" style="5" customWidth="1"/>
    <col min="7430" max="7430" width="10.140625" style="5" customWidth="1"/>
    <col min="7431" max="7431" width="11.7109375" style="5" customWidth="1"/>
    <col min="7432" max="7432" width="16.42578125" style="5" bestFit="1" customWidth="1"/>
    <col min="7433" max="7680" width="9.140625" style="5"/>
    <col min="7681" max="7681" width="12.85546875" style="5" customWidth="1"/>
    <col min="7682" max="7682" width="38.28515625" style="5" customWidth="1"/>
    <col min="7683" max="7683" width="24.42578125" style="5" customWidth="1"/>
    <col min="7684" max="7684" width="22.28515625" style="5" customWidth="1"/>
    <col min="7685" max="7685" width="12.28515625" style="5" customWidth="1"/>
    <col min="7686" max="7686" width="10.140625" style="5" customWidth="1"/>
    <col min="7687" max="7687" width="11.7109375" style="5" customWidth="1"/>
    <col min="7688" max="7688" width="16.42578125" style="5" bestFit="1" customWidth="1"/>
    <col min="7689" max="7936" width="9.140625" style="5"/>
    <col min="7937" max="7937" width="12.85546875" style="5" customWidth="1"/>
    <col min="7938" max="7938" width="38.28515625" style="5" customWidth="1"/>
    <col min="7939" max="7939" width="24.42578125" style="5" customWidth="1"/>
    <col min="7940" max="7940" width="22.28515625" style="5" customWidth="1"/>
    <col min="7941" max="7941" width="12.28515625" style="5" customWidth="1"/>
    <col min="7942" max="7942" width="10.140625" style="5" customWidth="1"/>
    <col min="7943" max="7943" width="11.7109375" style="5" customWidth="1"/>
    <col min="7944" max="7944" width="16.42578125" style="5" bestFit="1" customWidth="1"/>
    <col min="7945" max="8192" width="9.140625" style="5"/>
    <col min="8193" max="8193" width="12.85546875" style="5" customWidth="1"/>
    <col min="8194" max="8194" width="38.28515625" style="5" customWidth="1"/>
    <col min="8195" max="8195" width="24.42578125" style="5" customWidth="1"/>
    <col min="8196" max="8196" width="22.28515625" style="5" customWidth="1"/>
    <col min="8197" max="8197" width="12.28515625" style="5" customWidth="1"/>
    <col min="8198" max="8198" width="10.140625" style="5" customWidth="1"/>
    <col min="8199" max="8199" width="11.7109375" style="5" customWidth="1"/>
    <col min="8200" max="8200" width="16.42578125" style="5" bestFit="1" customWidth="1"/>
    <col min="8201" max="8448" width="9.140625" style="5"/>
    <col min="8449" max="8449" width="12.85546875" style="5" customWidth="1"/>
    <col min="8450" max="8450" width="38.28515625" style="5" customWidth="1"/>
    <col min="8451" max="8451" width="24.42578125" style="5" customWidth="1"/>
    <col min="8452" max="8452" width="22.28515625" style="5" customWidth="1"/>
    <col min="8453" max="8453" width="12.28515625" style="5" customWidth="1"/>
    <col min="8454" max="8454" width="10.140625" style="5" customWidth="1"/>
    <col min="8455" max="8455" width="11.7109375" style="5" customWidth="1"/>
    <col min="8456" max="8456" width="16.42578125" style="5" bestFit="1" customWidth="1"/>
    <col min="8457" max="8704" width="9.140625" style="5"/>
    <col min="8705" max="8705" width="12.85546875" style="5" customWidth="1"/>
    <col min="8706" max="8706" width="38.28515625" style="5" customWidth="1"/>
    <col min="8707" max="8707" width="24.42578125" style="5" customWidth="1"/>
    <col min="8708" max="8708" width="22.28515625" style="5" customWidth="1"/>
    <col min="8709" max="8709" width="12.28515625" style="5" customWidth="1"/>
    <col min="8710" max="8710" width="10.140625" style="5" customWidth="1"/>
    <col min="8711" max="8711" width="11.7109375" style="5" customWidth="1"/>
    <col min="8712" max="8712" width="16.42578125" style="5" bestFit="1" customWidth="1"/>
    <col min="8713" max="8960" width="9.140625" style="5"/>
    <col min="8961" max="8961" width="12.85546875" style="5" customWidth="1"/>
    <col min="8962" max="8962" width="38.28515625" style="5" customWidth="1"/>
    <col min="8963" max="8963" width="24.42578125" style="5" customWidth="1"/>
    <col min="8964" max="8964" width="22.28515625" style="5" customWidth="1"/>
    <col min="8965" max="8965" width="12.28515625" style="5" customWidth="1"/>
    <col min="8966" max="8966" width="10.140625" style="5" customWidth="1"/>
    <col min="8967" max="8967" width="11.7109375" style="5" customWidth="1"/>
    <col min="8968" max="8968" width="16.42578125" style="5" bestFit="1" customWidth="1"/>
    <col min="8969" max="9216" width="9.140625" style="5"/>
    <col min="9217" max="9217" width="12.85546875" style="5" customWidth="1"/>
    <col min="9218" max="9218" width="38.28515625" style="5" customWidth="1"/>
    <col min="9219" max="9219" width="24.42578125" style="5" customWidth="1"/>
    <col min="9220" max="9220" width="22.28515625" style="5" customWidth="1"/>
    <col min="9221" max="9221" width="12.28515625" style="5" customWidth="1"/>
    <col min="9222" max="9222" width="10.140625" style="5" customWidth="1"/>
    <col min="9223" max="9223" width="11.7109375" style="5" customWidth="1"/>
    <col min="9224" max="9224" width="16.42578125" style="5" bestFit="1" customWidth="1"/>
    <col min="9225" max="9472" width="9.140625" style="5"/>
    <col min="9473" max="9473" width="12.85546875" style="5" customWidth="1"/>
    <col min="9474" max="9474" width="38.28515625" style="5" customWidth="1"/>
    <col min="9475" max="9475" width="24.42578125" style="5" customWidth="1"/>
    <col min="9476" max="9476" width="22.28515625" style="5" customWidth="1"/>
    <col min="9477" max="9477" width="12.28515625" style="5" customWidth="1"/>
    <col min="9478" max="9478" width="10.140625" style="5" customWidth="1"/>
    <col min="9479" max="9479" width="11.7109375" style="5" customWidth="1"/>
    <col min="9480" max="9480" width="16.42578125" style="5" bestFit="1" customWidth="1"/>
    <col min="9481" max="9728" width="9.140625" style="5"/>
    <col min="9729" max="9729" width="12.85546875" style="5" customWidth="1"/>
    <col min="9730" max="9730" width="38.28515625" style="5" customWidth="1"/>
    <col min="9731" max="9731" width="24.42578125" style="5" customWidth="1"/>
    <col min="9732" max="9732" width="22.28515625" style="5" customWidth="1"/>
    <col min="9733" max="9733" width="12.28515625" style="5" customWidth="1"/>
    <col min="9734" max="9734" width="10.140625" style="5" customWidth="1"/>
    <col min="9735" max="9735" width="11.7109375" style="5" customWidth="1"/>
    <col min="9736" max="9736" width="16.42578125" style="5" bestFit="1" customWidth="1"/>
    <col min="9737" max="9984" width="9.140625" style="5"/>
    <col min="9985" max="9985" width="12.85546875" style="5" customWidth="1"/>
    <col min="9986" max="9986" width="38.28515625" style="5" customWidth="1"/>
    <col min="9987" max="9987" width="24.42578125" style="5" customWidth="1"/>
    <col min="9988" max="9988" width="22.28515625" style="5" customWidth="1"/>
    <col min="9989" max="9989" width="12.28515625" style="5" customWidth="1"/>
    <col min="9990" max="9990" width="10.140625" style="5" customWidth="1"/>
    <col min="9991" max="9991" width="11.7109375" style="5" customWidth="1"/>
    <col min="9992" max="9992" width="16.42578125" style="5" bestFit="1" customWidth="1"/>
    <col min="9993" max="10240" width="9.140625" style="5"/>
    <col min="10241" max="10241" width="12.85546875" style="5" customWidth="1"/>
    <col min="10242" max="10242" width="38.28515625" style="5" customWidth="1"/>
    <col min="10243" max="10243" width="24.42578125" style="5" customWidth="1"/>
    <col min="10244" max="10244" width="22.28515625" style="5" customWidth="1"/>
    <col min="10245" max="10245" width="12.28515625" style="5" customWidth="1"/>
    <col min="10246" max="10246" width="10.140625" style="5" customWidth="1"/>
    <col min="10247" max="10247" width="11.7109375" style="5" customWidth="1"/>
    <col min="10248" max="10248" width="16.42578125" style="5" bestFit="1" customWidth="1"/>
    <col min="10249" max="10496" width="9.140625" style="5"/>
    <col min="10497" max="10497" width="12.85546875" style="5" customWidth="1"/>
    <col min="10498" max="10498" width="38.28515625" style="5" customWidth="1"/>
    <col min="10499" max="10499" width="24.42578125" style="5" customWidth="1"/>
    <col min="10500" max="10500" width="22.28515625" style="5" customWidth="1"/>
    <col min="10501" max="10501" width="12.28515625" style="5" customWidth="1"/>
    <col min="10502" max="10502" width="10.140625" style="5" customWidth="1"/>
    <col min="10503" max="10503" width="11.7109375" style="5" customWidth="1"/>
    <col min="10504" max="10504" width="16.42578125" style="5" bestFit="1" customWidth="1"/>
    <col min="10505" max="10752" width="9.140625" style="5"/>
    <col min="10753" max="10753" width="12.85546875" style="5" customWidth="1"/>
    <col min="10754" max="10754" width="38.28515625" style="5" customWidth="1"/>
    <col min="10755" max="10755" width="24.42578125" style="5" customWidth="1"/>
    <col min="10756" max="10756" width="22.28515625" style="5" customWidth="1"/>
    <col min="10757" max="10757" width="12.28515625" style="5" customWidth="1"/>
    <col min="10758" max="10758" width="10.140625" style="5" customWidth="1"/>
    <col min="10759" max="10759" width="11.7109375" style="5" customWidth="1"/>
    <col min="10760" max="10760" width="16.42578125" style="5" bestFit="1" customWidth="1"/>
    <col min="10761" max="11008" width="9.140625" style="5"/>
    <col min="11009" max="11009" width="12.85546875" style="5" customWidth="1"/>
    <col min="11010" max="11010" width="38.28515625" style="5" customWidth="1"/>
    <col min="11011" max="11011" width="24.42578125" style="5" customWidth="1"/>
    <col min="11012" max="11012" width="22.28515625" style="5" customWidth="1"/>
    <col min="11013" max="11013" width="12.28515625" style="5" customWidth="1"/>
    <col min="11014" max="11014" width="10.140625" style="5" customWidth="1"/>
    <col min="11015" max="11015" width="11.7109375" style="5" customWidth="1"/>
    <col min="11016" max="11016" width="16.42578125" style="5" bestFit="1" customWidth="1"/>
    <col min="11017" max="11264" width="9.140625" style="5"/>
    <col min="11265" max="11265" width="12.85546875" style="5" customWidth="1"/>
    <col min="11266" max="11266" width="38.28515625" style="5" customWidth="1"/>
    <col min="11267" max="11267" width="24.42578125" style="5" customWidth="1"/>
    <col min="11268" max="11268" width="22.28515625" style="5" customWidth="1"/>
    <col min="11269" max="11269" width="12.28515625" style="5" customWidth="1"/>
    <col min="11270" max="11270" width="10.140625" style="5" customWidth="1"/>
    <col min="11271" max="11271" width="11.7109375" style="5" customWidth="1"/>
    <col min="11272" max="11272" width="16.42578125" style="5" bestFit="1" customWidth="1"/>
    <col min="11273" max="11520" width="9.140625" style="5"/>
    <col min="11521" max="11521" width="12.85546875" style="5" customWidth="1"/>
    <col min="11522" max="11522" width="38.28515625" style="5" customWidth="1"/>
    <col min="11523" max="11523" width="24.42578125" style="5" customWidth="1"/>
    <col min="11524" max="11524" width="22.28515625" style="5" customWidth="1"/>
    <col min="11525" max="11525" width="12.28515625" style="5" customWidth="1"/>
    <col min="11526" max="11526" width="10.140625" style="5" customWidth="1"/>
    <col min="11527" max="11527" width="11.7109375" style="5" customWidth="1"/>
    <col min="11528" max="11528" width="16.42578125" style="5" bestFit="1" customWidth="1"/>
    <col min="11529" max="11776" width="9.140625" style="5"/>
    <col min="11777" max="11777" width="12.85546875" style="5" customWidth="1"/>
    <col min="11778" max="11778" width="38.28515625" style="5" customWidth="1"/>
    <col min="11779" max="11779" width="24.42578125" style="5" customWidth="1"/>
    <col min="11780" max="11780" width="22.28515625" style="5" customWidth="1"/>
    <col min="11781" max="11781" width="12.28515625" style="5" customWidth="1"/>
    <col min="11782" max="11782" width="10.140625" style="5" customWidth="1"/>
    <col min="11783" max="11783" width="11.7109375" style="5" customWidth="1"/>
    <col min="11784" max="11784" width="16.42578125" style="5" bestFit="1" customWidth="1"/>
    <col min="11785" max="12032" width="9.140625" style="5"/>
    <col min="12033" max="12033" width="12.85546875" style="5" customWidth="1"/>
    <col min="12034" max="12034" width="38.28515625" style="5" customWidth="1"/>
    <col min="12035" max="12035" width="24.42578125" style="5" customWidth="1"/>
    <col min="12036" max="12036" width="22.28515625" style="5" customWidth="1"/>
    <col min="12037" max="12037" width="12.28515625" style="5" customWidth="1"/>
    <col min="12038" max="12038" width="10.140625" style="5" customWidth="1"/>
    <col min="12039" max="12039" width="11.7109375" style="5" customWidth="1"/>
    <col min="12040" max="12040" width="16.42578125" style="5" bestFit="1" customWidth="1"/>
    <col min="12041" max="12288" width="9.140625" style="5"/>
    <col min="12289" max="12289" width="12.85546875" style="5" customWidth="1"/>
    <col min="12290" max="12290" width="38.28515625" style="5" customWidth="1"/>
    <col min="12291" max="12291" width="24.42578125" style="5" customWidth="1"/>
    <col min="12292" max="12292" width="22.28515625" style="5" customWidth="1"/>
    <col min="12293" max="12293" width="12.28515625" style="5" customWidth="1"/>
    <col min="12294" max="12294" width="10.140625" style="5" customWidth="1"/>
    <col min="12295" max="12295" width="11.7109375" style="5" customWidth="1"/>
    <col min="12296" max="12296" width="16.42578125" style="5" bestFit="1" customWidth="1"/>
    <col min="12297" max="12544" width="9.140625" style="5"/>
    <col min="12545" max="12545" width="12.85546875" style="5" customWidth="1"/>
    <col min="12546" max="12546" width="38.28515625" style="5" customWidth="1"/>
    <col min="12547" max="12547" width="24.42578125" style="5" customWidth="1"/>
    <col min="12548" max="12548" width="22.28515625" style="5" customWidth="1"/>
    <col min="12549" max="12549" width="12.28515625" style="5" customWidth="1"/>
    <col min="12550" max="12550" width="10.140625" style="5" customWidth="1"/>
    <col min="12551" max="12551" width="11.7109375" style="5" customWidth="1"/>
    <col min="12552" max="12552" width="16.42578125" style="5" bestFit="1" customWidth="1"/>
    <col min="12553" max="12800" width="9.140625" style="5"/>
    <col min="12801" max="12801" width="12.85546875" style="5" customWidth="1"/>
    <col min="12802" max="12802" width="38.28515625" style="5" customWidth="1"/>
    <col min="12803" max="12803" width="24.42578125" style="5" customWidth="1"/>
    <col min="12804" max="12804" width="22.28515625" style="5" customWidth="1"/>
    <col min="12805" max="12805" width="12.28515625" style="5" customWidth="1"/>
    <col min="12806" max="12806" width="10.140625" style="5" customWidth="1"/>
    <col min="12807" max="12807" width="11.7109375" style="5" customWidth="1"/>
    <col min="12808" max="12808" width="16.42578125" style="5" bestFit="1" customWidth="1"/>
    <col min="12809" max="13056" width="9.140625" style="5"/>
    <col min="13057" max="13057" width="12.85546875" style="5" customWidth="1"/>
    <col min="13058" max="13058" width="38.28515625" style="5" customWidth="1"/>
    <col min="13059" max="13059" width="24.42578125" style="5" customWidth="1"/>
    <col min="13060" max="13060" width="22.28515625" style="5" customWidth="1"/>
    <col min="13061" max="13061" width="12.28515625" style="5" customWidth="1"/>
    <col min="13062" max="13062" width="10.140625" style="5" customWidth="1"/>
    <col min="13063" max="13063" width="11.7109375" style="5" customWidth="1"/>
    <col min="13064" max="13064" width="16.42578125" style="5" bestFit="1" customWidth="1"/>
    <col min="13065" max="13312" width="9.140625" style="5"/>
    <col min="13313" max="13313" width="12.85546875" style="5" customWidth="1"/>
    <col min="13314" max="13314" width="38.28515625" style="5" customWidth="1"/>
    <col min="13315" max="13315" width="24.42578125" style="5" customWidth="1"/>
    <col min="13316" max="13316" width="22.28515625" style="5" customWidth="1"/>
    <col min="13317" max="13317" width="12.28515625" style="5" customWidth="1"/>
    <col min="13318" max="13318" width="10.140625" style="5" customWidth="1"/>
    <col min="13319" max="13319" width="11.7109375" style="5" customWidth="1"/>
    <col min="13320" max="13320" width="16.42578125" style="5" bestFit="1" customWidth="1"/>
    <col min="13321" max="13568" width="9.140625" style="5"/>
    <col min="13569" max="13569" width="12.85546875" style="5" customWidth="1"/>
    <col min="13570" max="13570" width="38.28515625" style="5" customWidth="1"/>
    <col min="13571" max="13571" width="24.42578125" style="5" customWidth="1"/>
    <col min="13572" max="13572" width="22.28515625" style="5" customWidth="1"/>
    <col min="13573" max="13573" width="12.28515625" style="5" customWidth="1"/>
    <col min="13574" max="13574" width="10.140625" style="5" customWidth="1"/>
    <col min="13575" max="13575" width="11.7109375" style="5" customWidth="1"/>
    <col min="13576" max="13576" width="16.42578125" style="5" bestFit="1" customWidth="1"/>
    <col min="13577" max="13824" width="9.140625" style="5"/>
    <col min="13825" max="13825" width="12.85546875" style="5" customWidth="1"/>
    <col min="13826" max="13826" width="38.28515625" style="5" customWidth="1"/>
    <col min="13827" max="13827" width="24.42578125" style="5" customWidth="1"/>
    <col min="13828" max="13828" width="22.28515625" style="5" customWidth="1"/>
    <col min="13829" max="13829" width="12.28515625" style="5" customWidth="1"/>
    <col min="13830" max="13830" width="10.140625" style="5" customWidth="1"/>
    <col min="13831" max="13831" width="11.7109375" style="5" customWidth="1"/>
    <col min="13832" max="13832" width="16.42578125" style="5" bestFit="1" customWidth="1"/>
    <col min="13833" max="14080" width="9.140625" style="5"/>
    <col min="14081" max="14081" width="12.85546875" style="5" customWidth="1"/>
    <col min="14082" max="14082" width="38.28515625" style="5" customWidth="1"/>
    <col min="14083" max="14083" width="24.42578125" style="5" customWidth="1"/>
    <col min="14084" max="14084" width="22.28515625" style="5" customWidth="1"/>
    <col min="14085" max="14085" width="12.28515625" style="5" customWidth="1"/>
    <col min="14086" max="14086" width="10.140625" style="5" customWidth="1"/>
    <col min="14087" max="14087" width="11.7109375" style="5" customWidth="1"/>
    <col min="14088" max="14088" width="16.42578125" style="5" bestFit="1" customWidth="1"/>
    <col min="14089" max="14336" width="9.140625" style="5"/>
    <col min="14337" max="14337" width="12.85546875" style="5" customWidth="1"/>
    <col min="14338" max="14338" width="38.28515625" style="5" customWidth="1"/>
    <col min="14339" max="14339" width="24.42578125" style="5" customWidth="1"/>
    <col min="14340" max="14340" width="22.28515625" style="5" customWidth="1"/>
    <col min="14341" max="14341" width="12.28515625" style="5" customWidth="1"/>
    <col min="14342" max="14342" width="10.140625" style="5" customWidth="1"/>
    <col min="14343" max="14343" width="11.7109375" style="5" customWidth="1"/>
    <col min="14344" max="14344" width="16.42578125" style="5" bestFit="1" customWidth="1"/>
    <col min="14345" max="14592" width="9.140625" style="5"/>
    <col min="14593" max="14593" width="12.85546875" style="5" customWidth="1"/>
    <col min="14594" max="14594" width="38.28515625" style="5" customWidth="1"/>
    <col min="14595" max="14595" width="24.42578125" style="5" customWidth="1"/>
    <col min="14596" max="14596" width="22.28515625" style="5" customWidth="1"/>
    <col min="14597" max="14597" width="12.28515625" style="5" customWidth="1"/>
    <col min="14598" max="14598" width="10.140625" style="5" customWidth="1"/>
    <col min="14599" max="14599" width="11.7109375" style="5" customWidth="1"/>
    <col min="14600" max="14600" width="16.42578125" style="5" bestFit="1" customWidth="1"/>
    <col min="14601" max="14848" width="9.140625" style="5"/>
    <col min="14849" max="14849" width="12.85546875" style="5" customWidth="1"/>
    <col min="14850" max="14850" width="38.28515625" style="5" customWidth="1"/>
    <col min="14851" max="14851" width="24.42578125" style="5" customWidth="1"/>
    <col min="14852" max="14852" width="22.28515625" style="5" customWidth="1"/>
    <col min="14853" max="14853" width="12.28515625" style="5" customWidth="1"/>
    <col min="14854" max="14854" width="10.140625" style="5" customWidth="1"/>
    <col min="14855" max="14855" width="11.7109375" style="5" customWidth="1"/>
    <col min="14856" max="14856" width="16.42578125" style="5" bestFit="1" customWidth="1"/>
    <col min="14857" max="15104" width="9.140625" style="5"/>
    <col min="15105" max="15105" width="12.85546875" style="5" customWidth="1"/>
    <col min="15106" max="15106" width="38.28515625" style="5" customWidth="1"/>
    <col min="15107" max="15107" width="24.42578125" style="5" customWidth="1"/>
    <col min="15108" max="15108" width="22.28515625" style="5" customWidth="1"/>
    <col min="15109" max="15109" width="12.28515625" style="5" customWidth="1"/>
    <col min="15110" max="15110" width="10.140625" style="5" customWidth="1"/>
    <col min="15111" max="15111" width="11.7109375" style="5" customWidth="1"/>
    <col min="15112" max="15112" width="16.42578125" style="5" bestFit="1" customWidth="1"/>
    <col min="15113" max="15360" width="9.140625" style="5"/>
    <col min="15361" max="15361" width="12.85546875" style="5" customWidth="1"/>
    <col min="15362" max="15362" width="38.28515625" style="5" customWidth="1"/>
    <col min="15363" max="15363" width="24.42578125" style="5" customWidth="1"/>
    <col min="15364" max="15364" width="22.28515625" style="5" customWidth="1"/>
    <col min="15365" max="15365" width="12.28515625" style="5" customWidth="1"/>
    <col min="15366" max="15366" width="10.140625" style="5" customWidth="1"/>
    <col min="15367" max="15367" width="11.7109375" style="5" customWidth="1"/>
    <col min="15368" max="15368" width="16.42578125" style="5" bestFit="1" customWidth="1"/>
    <col min="15369" max="15616" width="9.140625" style="5"/>
    <col min="15617" max="15617" width="12.85546875" style="5" customWidth="1"/>
    <col min="15618" max="15618" width="38.28515625" style="5" customWidth="1"/>
    <col min="15619" max="15619" width="24.42578125" style="5" customWidth="1"/>
    <col min="15620" max="15620" width="22.28515625" style="5" customWidth="1"/>
    <col min="15621" max="15621" width="12.28515625" style="5" customWidth="1"/>
    <col min="15622" max="15622" width="10.140625" style="5" customWidth="1"/>
    <col min="15623" max="15623" width="11.7109375" style="5" customWidth="1"/>
    <col min="15624" max="15624" width="16.42578125" style="5" bestFit="1" customWidth="1"/>
    <col min="15625" max="15872" width="9.140625" style="5"/>
    <col min="15873" max="15873" width="12.85546875" style="5" customWidth="1"/>
    <col min="15874" max="15874" width="38.28515625" style="5" customWidth="1"/>
    <col min="15875" max="15875" width="24.42578125" style="5" customWidth="1"/>
    <col min="15876" max="15876" width="22.28515625" style="5" customWidth="1"/>
    <col min="15877" max="15877" width="12.28515625" style="5" customWidth="1"/>
    <col min="15878" max="15878" width="10.140625" style="5" customWidth="1"/>
    <col min="15879" max="15879" width="11.7109375" style="5" customWidth="1"/>
    <col min="15880" max="15880" width="16.42578125" style="5" bestFit="1" customWidth="1"/>
    <col min="15881" max="16128" width="9.140625" style="5"/>
    <col min="16129" max="16129" width="12.85546875" style="5" customWidth="1"/>
    <col min="16130" max="16130" width="38.28515625" style="5" customWidth="1"/>
    <col min="16131" max="16131" width="24.42578125" style="5" customWidth="1"/>
    <col min="16132" max="16132" width="22.28515625" style="5" customWidth="1"/>
    <col min="16133" max="16133" width="12.28515625" style="5" customWidth="1"/>
    <col min="16134" max="16134" width="10.140625" style="5" customWidth="1"/>
    <col min="16135" max="16135" width="11.7109375" style="5" customWidth="1"/>
    <col min="16136" max="16136" width="16.42578125" style="5" bestFit="1" customWidth="1"/>
    <col min="16137" max="16384" width="9.140625" style="5"/>
  </cols>
  <sheetData>
    <row r="4" spans="1:9" ht="20.25" customHeight="1"/>
    <row r="5" spans="1:9" ht="20.25" customHeight="1"/>
    <row r="6" spans="1:9" s="13" customFormat="1" ht="30" customHeight="1">
      <c r="A6" s="36" t="s">
        <v>123</v>
      </c>
      <c r="B6" s="36"/>
      <c r="C6" s="36"/>
      <c r="D6" s="9"/>
      <c r="E6" s="10"/>
      <c r="F6" s="11"/>
      <c r="G6" s="12"/>
      <c r="H6" s="9"/>
    </row>
    <row r="7" spans="1:9" s="19" customFormat="1" ht="15.75">
      <c r="A7" s="14" t="s">
        <v>124</v>
      </c>
      <c r="B7" s="14"/>
      <c r="C7" s="14"/>
      <c r="D7" s="15"/>
      <c r="E7" s="16"/>
      <c r="F7" s="17"/>
      <c r="G7" s="18"/>
      <c r="H7" s="15"/>
    </row>
    <row r="8" spans="1:9" s="25" customFormat="1" ht="25.5">
      <c r="A8" s="20" t="s">
        <v>125</v>
      </c>
      <c r="B8" s="21" t="s">
        <v>126</v>
      </c>
      <c r="C8" s="20" t="s">
        <v>127</v>
      </c>
      <c r="D8" s="20" t="s">
        <v>128</v>
      </c>
      <c r="E8" s="22" t="s">
        <v>129</v>
      </c>
      <c r="F8" s="23" t="s">
        <v>130</v>
      </c>
      <c r="G8" s="24" t="s">
        <v>131</v>
      </c>
      <c r="H8" s="22" t="s">
        <v>0</v>
      </c>
    </row>
    <row r="9" spans="1:9" s="26" customFormat="1">
      <c r="A9" s="6">
        <v>800130</v>
      </c>
      <c r="B9" s="26" t="s">
        <v>132</v>
      </c>
      <c r="C9" s="6" t="s">
        <v>133</v>
      </c>
      <c r="D9" s="6" t="s">
        <v>134</v>
      </c>
      <c r="E9" s="6">
        <v>1</v>
      </c>
      <c r="F9" s="35">
        <v>37.99</v>
      </c>
      <c r="G9" s="28">
        <f>F9*E9</f>
        <v>37.99</v>
      </c>
      <c r="H9" s="26" t="s">
        <v>1</v>
      </c>
      <c r="I9" s="35"/>
    </row>
    <row r="10" spans="1:9" s="26" customFormat="1">
      <c r="A10" s="6">
        <v>808060</v>
      </c>
      <c r="B10" s="26" t="s">
        <v>135</v>
      </c>
      <c r="C10" s="6" t="s">
        <v>133</v>
      </c>
      <c r="D10" s="6" t="s">
        <v>134</v>
      </c>
      <c r="E10" s="6">
        <v>1</v>
      </c>
      <c r="F10" s="35">
        <v>128</v>
      </c>
      <c r="G10" s="28">
        <f t="shared" ref="G10:G73" si="0">F10*E10</f>
        <v>128</v>
      </c>
      <c r="H10" s="26" t="s">
        <v>2</v>
      </c>
      <c r="I10" s="35"/>
    </row>
    <row r="11" spans="1:9" s="26" customFormat="1">
      <c r="A11" s="6">
        <v>808211</v>
      </c>
      <c r="B11" s="26" t="s">
        <v>136</v>
      </c>
      <c r="C11" s="6" t="s">
        <v>133</v>
      </c>
      <c r="D11" s="6" t="s">
        <v>134</v>
      </c>
      <c r="E11" s="6">
        <v>1</v>
      </c>
      <c r="F11" s="35">
        <v>280</v>
      </c>
      <c r="G11" s="28">
        <f t="shared" si="0"/>
        <v>280</v>
      </c>
      <c r="H11" s="26" t="s">
        <v>3</v>
      </c>
      <c r="I11" s="35"/>
    </row>
    <row r="12" spans="1:9" s="26" customFormat="1" ht="25.5">
      <c r="A12" s="6">
        <v>808233</v>
      </c>
      <c r="B12" s="26" t="s">
        <v>137</v>
      </c>
      <c r="C12" s="6" t="s">
        <v>133</v>
      </c>
      <c r="D12" s="6" t="s">
        <v>134</v>
      </c>
      <c r="E12" s="6">
        <v>1</v>
      </c>
      <c r="F12" s="35">
        <v>107.99</v>
      </c>
      <c r="G12" s="28">
        <f t="shared" si="0"/>
        <v>107.99</v>
      </c>
      <c r="H12" s="26" t="s">
        <v>4</v>
      </c>
      <c r="I12" s="35"/>
    </row>
    <row r="13" spans="1:9" s="26" customFormat="1">
      <c r="A13" s="6">
        <v>808510</v>
      </c>
      <c r="B13" s="26" t="s">
        <v>138</v>
      </c>
      <c r="C13" s="6" t="s">
        <v>133</v>
      </c>
      <c r="D13" s="6" t="s">
        <v>134</v>
      </c>
      <c r="E13" s="6">
        <v>1</v>
      </c>
      <c r="F13" s="35">
        <v>144.72</v>
      </c>
      <c r="G13" s="28">
        <f t="shared" si="0"/>
        <v>144.72</v>
      </c>
      <c r="H13" s="26" t="s">
        <v>5</v>
      </c>
      <c r="I13" s="35"/>
    </row>
    <row r="14" spans="1:9" s="26" customFormat="1">
      <c r="A14" s="6">
        <v>254215</v>
      </c>
      <c r="B14" s="26" t="s">
        <v>139</v>
      </c>
      <c r="C14" s="6" t="s">
        <v>133</v>
      </c>
      <c r="D14" s="6" t="s">
        <v>140</v>
      </c>
      <c r="E14" s="6">
        <v>1</v>
      </c>
      <c r="F14" s="35">
        <v>179</v>
      </c>
      <c r="G14" s="28">
        <f t="shared" si="0"/>
        <v>179</v>
      </c>
      <c r="H14" s="26" t="s">
        <v>6</v>
      </c>
      <c r="I14" s="35"/>
    </row>
    <row r="15" spans="1:9" s="26" customFormat="1" ht="25.5">
      <c r="A15" s="6">
        <v>252182</v>
      </c>
      <c r="B15" s="26" t="s">
        <v>141</v>
      </c>
      <c r="C15" s="6" t="s">
        <v>133</v>
      </c>
      <c r="D15" s="6" t="s">
        <v>140</v>
      </c>
      <c r="E15" s="6">
        <v>1</v>
      </c>
      <c r="F15" s="35">
        <v>169</v>
      </c>
      <c r="G15" s="28">
        <f t="shared" si="0"/>
        <v>169</v>
      </c>
      <c r="H15" s="26" t="s">
        <v>7</v>
      </c>
      <c r="I15" s="35"/>
    </row>
    <row r="16" spans="1:9" s="26" customFormat="1">
      <c r="A16" s="6">
        <v>254996</v>
      </c>
      <c r="B16" s="26" t="s">
        <v>142</v>
      </c>
      <c r="C16" s="6" t="s">
        <v>133</v>
      </c>
      <c r="D16" s="6" t="s">
        <v>143</v>
      </c>
      <c r="E16" s="6">
        <v>16</v>
      </c>
      <c r="F16" s="35">
        <v>10.9</v>
      </c>
      <c r="G16" s="28">
        <f t="shared" si="0"/>
        <v>174.4</v>
      </c>
      <c r="H16" s="26" t="s">
        <v>8</v>
      </c>
      <c r="I16" s="35"/>
    </row>
    <row r="17" spans="1:9" s="26" customFormat="1">
      <c r="A17" s="6">
        <v>360706</v>
      </c>
      <c r="B17" s="26" t="s">
        <v>144</v>
      </c>
      <c r="C17" s="6" t="s">
        <v>133</v>
      </c>
      <c r="D17" s="6" t="s">
        <v>145</v>
      </c>
      <c r="E17" s="6">
        <v>1</v>
      </c>
      <c r="F17" s="35">
        <v>48.49</v>
      </c>
      <c r="G17" s="28">
        <f t="shared" si="0"/>
        <v>48.49</v>
      </c>
      <c r="H17" s="26" t="s">
        <v>9</v>
      </c>
      <c r="I17" s="35"/>
    </row>
    <row r="18" spans="1:9" s="26" customFormat="1" ht="25.5">
      <c r="A18" s="6">
        <v>364550</v>
      </c>
      <c r="B18" s="26" t="s">
        <v>146</v>
      </c>
      <c r="C18" s="6" t="s">
        <v>133</v>
      </c>
      <c r="D18" s="6" t="s">
        <v>145</v>
      </c>
      <c r="E18" s="6">
        <v>1</v>
      </c>
      <c r="F18" s="35">
        <v>109.99</v>
      </c>
      <c r="G18" s="28">
        <f t="shared" si="0"/>
        <v>109.99</v>
      </c>
      <c r="H18" s="26" t="s">
        <v>10</v>
      </c>
      <c r="I18" s="35"/>
    </row>
    <row r="19" spans="1:9" s="26" customFormat="1">
      <c r="A19" s="6">
        <v>360708</v>
      </c>
      <c r="B19" s="26" t="s">
        <v>147</v>
      </c>
      <c r="C19" s="6" t="s">
        <v>133</v>
      </c>
      <c r="D19" s="6" t="s">
        <v>145</v>
      </c>
      <c r="E19" s="6">
        <v>1</v>
      </c>
      <c r="F19" s="35">
        <v>48.49</v>
      </c>
      <c r="G19" s="28">
        <f t="shared" si="0"/>
        <v>48.49</v>
      </c>
      <c r="H19" s="26" t="s">
        <v>11</v>
      </c>
      <c r="I19" s="35"/>
    </row>
    <row r="20" spans="1:9" s="26" customFormat="1">
      <c r="A20" s="6">
        <v>364580</v>
      </c>
      <c r="B20" s="26" t="s">
        <v>148</v>
      </c>
      <c r="C20" s="6" t="s">
        <v>133</v>
      </c>
      <c r="D20" s="6" t="s">
        <v>145</v>
      </c>
      <c r="E20" s="6">
        <v>1</v>
      </c>
      <c r="F20" s="35">
        <v>54.99</v>
      </c>
      <c r="G20" s="28">
        <f t="shared" si="0"/>
        <v>54.99</v>
      </c>
      <c r="H20" s="26" t="s">
        <v>12</v>
      </c>
      <c r="I20" s="35"/>
    </row>
    <row r="21" spans="1:9" s="26" customFormat="1" ht="25.5">
      <c r="A21" s="6">
        <v>360405</v>
      </c>
      <c r="B21" s="26" t="s">
        <v>149</v>
      </c>
      <c r="C21" s="6" t="s">
        <v>133</v>
      </c>
      <c r="D21" s="6" t="s">
        <v>145</v>
      </c>
      <c r="E21" s="6">
        <v>1</v>
      </c>
      <c r="F21" s="35">
        <v>274.99</v>
      </c>
      <c r="G21" s="28">
        <f t="shared" si="0"/>
        <v>274.99</v>
      </c>
      <c r="H21" s="26" t="s">
        <v>13</v>
      </c>
      <c r="I21" s="35"/>
    </row>
    <row r="22" spans="1:9" s="26" customFormat="1" ht="25.5">
      <c r="A22" s="6">
        <v>360800</v>
      </c>
      <c r="B22" s="26" t="s">
        <v>150</v>
      </c>
      <c r="C22" s="6" t="s">
        <v>133</v>
      </c>
      <c r="D22" s="6" t="s">
        <v>145</v>
      </c>
      <c r="E22" s="6">
        <v>1</v>
      </c>
      <c r="F22" s="35">
        <v>124.99</v>
      </c>
      <c r="G22" s="28">
        <f t="shared" si="0"/>
        <v>124.99</v>
      </c>
      <c r="H22" s="26" t="s">
        <v>14</v>
      </c>
      <c r="I22" s="35"/>
    </row>
    <row r="23" spans="1:9" s="26" customFormat="1">
      <c r="A23" s="6">
        <v>364345</v>
      </c>
      <c r="B23" s="26" t="s">
        <v>151</v>
      </c>
      <c r="C23" s="6" t="s">
        <v>133</v>
      </c>
      <c r="D23" s="6" t="s">
        <v>145</v>
      </c>
      <c r="E23" s="6">
        <v>1</v>
      </c>
      <c r="F23" s="35">
        <v>320</v>
      </c>
      <c r="G23" s="28">
        <f t="shared" si="0"/>
        <v>320</v>
      </c>
      <c r="H23" s="26" t="s">
        <v>15</v>
      </c>
      <c r="I23" s="35"/>
    </row>
    <row r="24" spans="1:9" s="26" customFormat="1">
      <c r="A24" s="6">
        <v>332320</v>
      </c>
      <c r="B24" s="26" t="s">
        <v>152</v>
      </c>
      <c r="C24" s="6" t="s">
        <v>133</v>
      </c>
      <c r="D24" s="6" t="s">
        <v>153</v>
      </c>
      <c r="E24" s="6">
        <v>1</v>
      </c>
      <c r="F24" s="35">
        <v>38.9</v>
      </c>
      <c r="G24" s="28">
        <f t="shared" si="0"/>
        <v>38.9</v>
      </c>
      <c r="H24" s="26" t="s">
        <v>16</v>
      </c>
      <c r="I24" s="35"/>
    </row>
    <row r="25" spans="1:9" s="26" customFormat="1">
      <c r="A25" s="6">
        <v>331230</v>
      </c>
      <c r="B25" s="26" t="s">
        <v>154</v>
      </c>
      <c r="C25" s="6" t="s">
        <v>133</v>
      </c>
      <c r="D25" s="6" t="s">
        <v>153</v>
      </c>
      <c r="E25" s="6">
        <v>1</v>
      </c>
      <c r="F25" s="35">
        <v>102.99</v>
      </c>
      <c r="G25" s="28">
        <f t="shared" si="0"/>
        <v>102.99</v>
      </c>
      <c r="H25" s="26" t="s">
        <v>17</v>
      </c>
      <c r="I25" s="35"/>
    </row>
    <row r="26" spans="1:9" s="26" customFormat="1">
      <c r="A26" s="6">
        <v>332184</v>
      </c>
      <c r="B26" s="26" t="s">
        <v>155</v>
      </c>
      <c r="C26" s="6" t="s">
        <v>133</v>
      </c>
      <c r="D26" s="6" t="s">
        <v>153</v>
      </c>
      <c r="E26" s="6">
        <v>1</v>
      </c>
      <c r="F26" s="35">
        <v>42.49</v>
      </c>
      <c r="G26" s="28">
        <f t="shared" si="0"/>
        <v>42.49</v>
      </c>
      <c r="H26" s="26" t="s">
        <v>18</v>
      </c>
      <c r="I26" s="35"/>
    </row>
    <row r="27" spans="1:9" s="26" customFormat="1" ht="25.5">
      <c r="A27" s="6">
        <v>335135</v>
      </c>
      <c r="B27" s="26" t="s">
        <v>156</v>
      </c>
      <c r="C27" s="6" t="s">
        <v>133</v>
      </c>
      <c r="D27" s="6" t="s">
        <v>153</v>
      </c>
      <c r="E27" s="6">
        <v>1</v>
      </c>
      <c r="F27" s="35">
        <v>38.590000000000003</v>
      </c>
      <c r="G27" s="28">
        <f t="shared" si="0"/>
        <v>38.590000000000003</v>
      </c>
      <c r="H27" s="26" t="s">
        <v>19</v>
      </c>
      <c r="I27" s="35"/>
    </row>
    <row r="28" spans="1:9" s="26" customFormat="1">
      <c r="A28" s="6">
        <v>805645</v>
      </c>
      <c r="B28" s="26" t="s">
        <v>157</v>
      </c>
      <c r="C28" s="6" t="s">
        <v>133</v>
      </c>
      <c r="D28" s="6" t="s">
        <v>158</v>
      </c>
      <c r="E28" s="6">
        <v>1</v>
      </c>
      <c r="F28" s="35">
        <v>67</v>
      </c>
      <c r="G28" s="28">
        <f t="shared" si="0"/>
        <v>67</v>
      </c>
      <c r="H28" s="26" t="s">
        <v>20</v>
      </c>
      <c r="I28" s="35"/>
    </row>
    <row r="29" spans="1:9" s="26" customFormat="1">
      <c r="A29" s="6">
        <v>800210</v>
      </c>
      <c r="B29" s="26" t="s">
        <v>159</v>
      </c>
      <c r="C29" s="6" t="s">
        <v>160</v>
      </c>
      <c r="D29" s="6" t="s">
        <v>134</v>
      </c>
      <c r="E29" s="6">
        <v>1</v>
      </c>
      <c r="F29" s="35">
        <v>33.5</v>
      </c>
      <c r="G29" s="28">
        <f t="shared" si="0"/>
        <v>33.5</v>
      </c>
      <c r="H29" s="26" t="s">
        <v>21</v>
      </c>
      <c r="I29" s="35"/>
    </row>
    <row r="30" spans="1:9" s="26" customFormat="1">
      <c r="A30" s="6">
        <v>805850</v>
      </c>
      <c r="B30" s="26" t="s">
        <v>161</v>
      </c>
      <c r="C30" s="6" t="s">
        <v>160</v>
      </c>
      <c r="D30" s="6" t="s">
        <v>134</v>
      </c>
      <c r="E30" s="6">
        <v>1</v>
      </c>
      <c r="F30" s="35">
        <v>190</v>
      </c>
      <c r="G30" s="28">
        <f t="shared" si="0"/>
        <v>190</v>
      </c>
      <c r="H30" s="26" t="s">
        <v>22</v>
      </c>
      <c r="I30" s="35"/>
    </row>
    <row r="31" spans="1:9" s="26" customFormat="1">
      <c r="A31" s="6">
        <v>364515</v>
      </c>
      <c r="B31" s="26" t="s">
        <v>162</v>
      </c>
      <c r="C31" s="6" t="s">
        <v>160</v>
      </c>
      <c r="D31" s="6" t="s">
        <v>145</v>
      </c>
      <c r="E31" s="6">
        <v>1</v>
      </c>
      <c r="F31" s="35">
        <v>142.99</v>
      </c>
      <c r="G31" s="28">
        <f t="shared" si="0"/>
        <v>142.99</v>
      </c>
      <c r="H31" s="26" t="s">
        <v>23</v>
      </c>
      <c r="I31" s="35"/>
    </row>
    <row r="32" spans="1:9" s="26" customFormat="1" ht="25.5">
      <c r="A32" s="6">
        <v>364520</v>
      </c>
      <c r="B32" s="26" t="s">
        <v>163</v>
      </c>
      <c r="C32" s="6" t="s">
        <v>160</v>
      </c>
      <c r="D32" s="6" t="s">
        <v>145</v>
      </c>
      <c r="E32" s="6">
        <v>1</v>
      </c>
      <c r="F32" s="35">
        <v>242.99</v>
      </c>
      <c r="G32" s="28">
        <f t="shared" si="0"/>
        <v>242.99</v>
      </c>
      <c r="H32" s="26" t="s">
        <v>24</v>
      </c>
      <c r="I32" s="35"/>
    </row>
    <row r="33" spans="1:9" s="26" customFormat="1" ht="25.5">
      <c r="A33" s="6">
        <v>364565</v>
      </c>
      <c r="B33" s="26" t="s">
        <v>164</v>
      </c>
      <c r="C33" s="6" t="s">
        <v>160</v>
      </c>
      <c r="D33" s="6" t="s">
        <v>145</v>
      </c>
      <c r="E33" s="6">
        <v>1</v>
      </c>
      <c r="F33" s="35">
        <v>83.99</v>
      </c>
      <c r="G33" s="28">
        <f t="shared" si="0"/>
        <v>83.99</v>
      </c>
      <c r="H33" s="26" t="s">
        <v>25</v>
      </c>
      <c r="I33" s="35"/>
    </row>
    <row r="34" spans="1:9" s="26" customFormat="1" ht="25.5">
      <c r="A34" s="6">
        <v>360605</v>
      </c>
      <c r="B34" s="26" t="s">
        <v>165</v>
      </c>
      <c r="C34" s="6" t="s">
        <v>160</v>
      </c>
      <c r="D34" s="6" t="s">
        <v>145</v>
      </c>
      <c r="E34" s="6">
        <v>1</v>
      </c>
      <c r="F34" s="35">
        <v>58.99</v>
      </c>
      <c r="G34" s="28">
        <f t="shared" si="0"/>
        <v>58.99</v>
      </c>
      <c r="H34" s="26" t="s">
        <v>26</v>
      </c>
      <c r="I34" s="35"/>
    </row>
    <row r="35" spans="1:9" s="26" customFormat="1">
      <c r="A35" s="6">
        <v>134130</v>
      </c>
      <c r="B35" s="26" t="s">
        <v>166</v>
      </c>
      <c r="C35" s="6" t="s">
        <v>160</v>
      </c>
      <c r="D35" s="6" t="s">
        <v>167</v>
      </c>
      <c r="E35" s="6">
        <v>1</v>
      </c>
      <c r="F35" s="35">
        <v>672.9</v>
      </c>
      <c r="G35" s="28">
        <f t="shared" si="0"/>
        <v>672.9</v>
      </c>
      <c r="H35" s="26" t="s">
        <v>27</v>
      </c>
      <c r="I35" s="35"/>
    </row>
    <row r="36" spans="1:9" s="26" customFormat="1">
      <c r="A36" s="6">
        <v>134131</v>
      </c>
      <c r="B36" s="26" t="s">
        <v>168</v>
      </c>
      <c r="C36" s="6" t="s">
        <v>160</v>
      </c>
      <c r="D36" s="6" t="s">
        <v>167</v>
      </c>
      <c r="E36" s="6">
        <v>1</v>
      </c>
      <c r="F36" s="35">
        <v>142.9</v>
      </c>
      <c r="G36" s="28">
        <f t="shared" si="0"/>
        <v>142.9</v>
      </c>
      <c r="H36" s="26" t="s">
        <v>28</v>
      </c>
      <c r="I36" s="35"/>
    </row>
    <row r="37" spans="1:9" s="26" customFormat="1">
      <c r="A37" s="6">
        <v>360352</v>
      </c>
      <c r="B37" s="26" t="s">
        <v>169</v>
      </c>
      <c r="C37" s="6" t="s">
        <v>170</v>
      </c>
      <c r="D37" s="6" t="s">
        <v>171</v>
      </c>
      <c r="E37" s="6">
        <v>1</v>
      </c>
      <c r="F37" s="35">
        <v>206.95</v>
      </c>
      <c r="G37" s="28">
        <f t="shared" si="0"/>
        <v>206.95</v>
      </c>
      <c r="H37" s="26" t="s">
        <v>29</v>
      </c>
      <c r="I37" s="35"/>
    </row>
    <row r="38" spans="1:9" s="26" customFormat="1" ht="25.5">
      <c r="A38" s="6">
        <v>360910</v>
      </c>
      <c r="B38" s="26" t="s">
        <v>172</v>
      </c>
      <c r="C38" s="6" t="s">
        <v>173</v>
      </c>
      <c r="D38" s="6" t="s">
        <v>145</v>
      </c>
      <c r="E38" s="6">
        <v>1</v>
      </c>
      <c r="F38" s="35">
        <v>102.9</v>
      </c>
      <c r="G38" s="28">
        <f t="shared" si="0"/>
        <v>102.9</v>
      </c>
      <c r="H38" s="26" t="s">
        <v>30</v>
      </c>
      <c r="I38" s="35"/>
    </row>
    <row r="39" spans="1:9">
      <c r="A39" s="6">
        <v>242604</v>
      </c>
      <c r="B39" s="26" t="s">
        <v>174</v>
      </c>
      <c r="C39" s="6" t="s">
        <v>175</v>
      </c>
      <c r="D39" s="6" t="s">
        <v>140</v>
      </c>
      <c r="E39" s="6">
        <v>8</v>
      </c>
      <c r="F39" s="35">
        <v>226.99</v>
      </c>
      <c r="G39" s="28">
        <f t="shared" si="0"/>
        <v>1815.92</v>
      </c>
      <c r="H39" s="26" t="s">
        <v>31</v>
      </c>
      <c r="I39" s="35"/>
    </row>
    <row r="40" spans="1:9" s="26" customFormat="1">
      <c r="A40" s="6">
        <v>252951</v>
      </c>
      <c r="B40" s="26" t="s">
        <v>176</v>
      </c>
      <c r="C40" s="6" t="s">
        <v>175</v>
      </c>
      <c r="D40" s="6" t="s">
        <v>140</v>
      </c>
      <c r="E40" s="6">
        <v>16</v>
      </c>
      <c r="F40" s="35">
        <v>8.9499999999999993</v>
      </c>
      <c r="G40" s="28">
        <f t="shared" si="0"/>
        <v>143.19999999999999</v>
      </c>
      <c r="H40" s="26" t="s">
        <v>32</v>
      </c>
      <c r="I40" s="35"/>
    </row>
    <row r="41" spans="1:9" s="26" customFormat="1">
      <c r="A41" s="6">
        <v>154065</v>
      </c>
      <c r="B41" s="26" t="s">
        <v>177</v>
      </c>
      <c r="C41" s="6" t="s">
        <v>175</v>
      </c>
      <c r="D41" s="6" t="s">
        <v>143</v>
      </c>
      <c r="E41" s="6">
        <v>16</v>
      </c>
      <c r="F41" s="35">
        <v>4.6500000000000004</v>
      </c>
      <c r="G41" s="28">
        <f t="shared" si="0"/>
        <v>74.400000000000006</v>
      </c>
      <c r="H41" s="26" t="s">
        <v>33</v>
      </c>
      <c r="I41" s="35"/>
    </row>
    <row r="42" spans="1:9" s="26" customFormat="1">
      <c r="A42" s="6">
        <v>154670</v>
      </c>
      <c r="B42" s="26" t="s">
        <v>178</v>
      </c>
      <c r="C42" s="6" t="s">
        <v>175</v>
      </c>
      <c r="D42" s="6" t="s">
        <v>143</v>
      </c>
      <c r="E42" s="6">
        <v>32</v>
      </c>
      <c r="F42" s="35">
        <v>2.25</v>
      </c>
      <c r="G42" s="28">
        <f t="shared" si="0"/>
        <v>72</v>
      </c>
      <c r="H42" s="26" t="s">
        <v>34</v>
      </c>
      <c r="I42" s="35"/>
    </row>
    <row r="43" spans="1:9">
      <c r="A43" s="6">
        <v>153046</v>
      </c>
      <c r="B43" s="26" t="s">
        <v>179</v>
      </c>
      <c r="C43" s="6" t="s">
        <v>175</v>
      </c>
      <c r="D43" s="6" t="s">
        <v>143</v>
      </c>
      <c r="E43" s="6">
        <v>32</v>
      </c>
      <c r="F43" s="35">
        <v>8.15</v>
      </c>
      <c r="G43" s="28">
        <f t="shared" si="0"/>
        <v>260.8</v>
      </c>
      <c r="H43" s="26" t="s">
        <v>35</v>
      </c>
      <c r="I43" s="35"/>
    </row>
    <row r="44" spans="1:9">
      <c r="A44" s="6">
        <v>151191</v>
      </c>
      <c r="B44" s="26" t="s">
        <v>180</v>
      </c>
      <c r="C44" s="6" t="s">
        <v>175</v>
      </c>
      <c r="D44" s="6" t="s">
        <v>143</v>
      </c>
      <c r="E44" s="6">
        <v>4</v>
      </c>
      <c r="F44" s="35">
        <v>18.75</v>
      </c>
      <c r="G44" s="28">
        <f t="shared" si="0"/>
        <v>75</v>
      </c>
      <c r="H44" s="26" t="s">
        <v>36</v>
      </c>
      <c r="I44" s="35"/>
    </row>
    <row r="45" spans="1:9">
      <c r="A45" s="6">
        <v>273055</v>
      </c>
      <c r="B45" s="26" t="s">
        <v>181</v>
      </c>
      <c r="C45" s="6" t="s">
        <v>175</v>
      </c>
      <c r="D45" s="6" t="s">
        <v>143</v>
      </c>
      <c r="E45" s="6">
        <v>16</v>
      </c>
      <c r="F45" s="35">
        <v>12.5</v>
      </c>
      <c r="G45" s="28">
        <f t="shared" si="0"/>
        <v>200</v>
      </c>
      <c r="H45" s="26" t="s">
        <v>37</v>
      </c>
      <c r="I45" s="35"/>
    </row>
    <row r="46" spans="1:9" ht="25.5">
      <c r="A46" s="29">
        <v>329056</v>
      </c>
      <c r="B46" s="30" t="s">
        <v>182</v>
      </c>
      <c r="C46" s="31" t="s">
        <v>175</v>
      </c>
      <c r="D46" s="6" t="s">
        <v>183</v>
      </c>
      <c r="E46" s="6">
        <v>1</v>
      </c>
      <c r="F46" s="35">
        <v>51.99</v>
      </c>
      <c r="G46" s="28">
        <f t="shared" si="0"/>
        <v>51.99</v>
      </c>
      <c r="H46" s="26" t="s">
        <v>38</v>
      </c>
      <c r="I46" s="35"/>
    </row>
    <row r="47" spans="1:9">
      <c r="A47" s="6">
        <v>156003</v>
      </c>
      <c r="B47" s="26" t="s">
        <v>184</v>
      </c>
      <c r="C47" s="6" t="s">
        <v>175</v>
      </c>
      <c r="D47" s="6" t="s">
        <v>185</v>
      </c>
      <c r="E47" s="6">
        <v>8</v>
      </c>
      <c r="F47" s="35">
        <v>104</v>
      </c>
      <c r="G47" s="28">
        <f t="shared" si="0"/>
        <v>832</v>
      </c>
      <c r="H47" s="26" t="s">
        <v>39</v>
      </c>
      <c r="I47" s="35"/>
    </row>
    <row r="48" spans="1:9">
      <c r="A48" s="6">
        <v>158070</v>
      </c>
      <c r="B48" s="26" t="s">
        <v>186</v>
      </c>
      <c r="C48" s="6" t="s">
        <v>175</v>
      </c>
      <c r="D48" s="6" t="s">
        <v>185</v>
      </c>
      <c r="E48" s="6">
        <v>8</v>
      </c>
      <c r="F48" s="35">
        <v>194.52</v>
      </c>
      <c r="G48" s="28">
        <f t="shared" si="0"/>
        <v>1556.16</v>
      </c>
      <c r="H48" s="26" t="s">
        <v>40</v>
      </c>
      <c r="I48" s="35"/>
    </row>
    <row r="49" spans="1:9" ht="25.5">
      <c r="A49" s="6">
        <v>181730</v>
      </c>
      <c r="B49" s="32" t="s">
        <v>187</v>
      </c>
      <c r="C49" s="6" t="s">
        <v>175</v>
      </c>
      <c r="D49" s="6" t="s">
        <v>185</v>
      </c>
      <c r="E49" s="6">
        <v>1</v>
      </c>
      <c r="F49" s="35">
        <v>6.8</v>
      </c>
      <c r="G49" s="28">
        <f t="shared" si="0"/>
        <v>6.8</v>
      </c>
      <c r="H49" s="26" t="s">
        <v>41</v>
      </c>
      <c r="I49" s="35"/>
    </row>
    <row r="50" spans="1:9">
      <c r="A50" s="6">
        <v>169992</v>
      </c>
      <c r="B50" s="26" t="s">
        <v>188</v>
      </c>
      <c r="C50" s="6" t="s">
        <v>175</v>
      </c>
      <c r="D50" s="6" t="s">
        <v>189</v>
      </c>
      <c r="E50" s="6">
        <v>8</v>
      </c>
      <c r="F50" s="35">
        <v>229.99</v>
      </c>
      <c r="G50" s="28">
        <f t="shared" si="0"/>
        <v>1839.92</v>
      </c>
      <c r="H50" s="26" t="s">
        <v>42</v>
      </c>
      <c r="I50" s="35"/>
    </row>
    <row r="51" spans="1:9">
      <c r="A51" s="6">
        <v>145111</v>
      </c>
      <c r="B51" s="26" t="s">
        <v>190</v>
      </c>
      <c r="C51" s="6" t="s">
        <v>175</v>
      </c>
      <c r="D51" s="6" t="s">
        <v>189</v>
      </c>
      <c r="E51" s="6">
        <v>1</v>
      </c>
      <c r="F51" s="35">
        <v>258.99</v>
      </c>
      <c r="G51" s="28">
        <f t="shared" si="0"/>
        <v>258.99</v>
      </c>
      <c r="H51" s="26" t="s">
        <v>43</v>
      </c>
      <c r="I51" s="35"/>
    </row>
    <row r="52" spans="1:9">
      <c r="A52" s="29">
        <v>145105</v>
      </c>
      <c r="B52" s="33" t="s">
        <v>191</v>
      </c>
      <c r="C52" s="31" t="s">
        <v>175</v>
      </c>
      <c r="D52" s="6" t="s">
        <v>189</v>
      </c>
      <c r="E52" s="6">
        <v>8</v>
      </c>
      <c r="F52" s="35">
        <v>120.99</v>
      </c>
      <c r="G52" s="28">
        <f t="shared" si="0"/>
        <v>967.92</v>
      </c>
      <c r="H52" s="26" t="s">
        <v>44</v>
      </c>
      <c r="I52" s="35"/>
    </row>
    <row r="53" spans="1:9">
      <c r="A53" s="29">
        <v>145109</v>
      </c>
      <c r="B53" s="33" t="s">
        <v>192</v>
      </c>
      <c r="C53" s="31" t="s">
        <v>175</v>
      </c>
      <c r="D53" s="6" t="s">
        <v>189</v>
      </c>
      <c r="E53" s="6">
        <v>8</v>
      </c>
      <c r="F53" s="35">
        <v>84.99</v>
      </c>
      <c r="G53" s="28">
        <f t="shared" si="0"/>
        <v>679.92</v>
      </c>
      <c r="H53" s="26" t="s">
        <v>45</v>
      </c>
      <c r="I53" s="35"/>
    </row>
    <row r="54" spans="1:9">
      <c r="A54" s="29">
        <v>169989</v>
      </c>
      <c r="B54" s="33" t="s">
        <v>193</v>
      </c>
      <c r="C54" s="31" t="s">
        <v>175</v>
      </c>
      <c r="D54" s="6" t="s">
        <v>189</v>
      </c>
      <c r="E54" s="6">
        <v>8</v>
      </c>
      <c r="F54" s="35">
        <v>37.39</v>
      </c>
      <c r="G54" s="28">
        <f t="shared" si="0"/>
        <v>299.12</v>
      </c>
      <c r="H54" s="26" t="s">
        <v>46</v>
      </c>
      <c r="I54" s="35"/>
    </row>
    <row r="55" spans="1:9">
      <c r="A55" s="29">
        <v>145116</v>
      </c>
      <c r="B55" s="33" t="s">
        <v>194</v>
      </c>
      <c r="C55" s="31" t="s">
        <v>175</v>
      </c>
      <c r="D55" s="6" t="s">
        <v>189</v>
      </c>
      <c r="E55" s="6">
        <v>8</v>
      </c>
      <c r="F55" s="35">
        <v>125.99</v>
      </c>
      <c r="G55" s="28">
        <f t="shared" si="0"/>
        <v>1007.92</v>
      </c>
      <c r="H55" s="26" t="s">
        <v>47</v>
      </c>
      <c r="I55" s="35"/>
    </row>
    <row r="56" spans="1:9">
      <c r="A56" s="29">
        <v>169981</v>
      </c>
      <c r="B56" s="33" t="s">
        <v>195</v>
      </c>
      <c r="C56" s="31" t="s">
        <v>175</v>
      </c>
      <c r="D56" s="6" t="s">
        <v>189</v>
      </c>
      <c r="E56" s="6">
        <v>8</v>
      </c>
      <c r="F56" s="35">
        <v>63.99</v>
      </c>
      <c r="G56" s="28">
        <f t="shared" si="0"/>
        <v>511.92</v>
      </c>
      <c r="H56" s="26" t="s">
        <v>48</v>
      </c>
      <c r="I56" s="35"/>
    </row>
    <row r="57" spans="1:9" s="26" customFormat="1">
      <c r="A57" s="6">
        <v>364201</v>
      </c>
      <c r="B57" s="26" t="s">
        <v>196</v>
      </c>
      <c r="C57" s="6" t="s">
        <v>175</v>
      </c>
      <c r="D57" s="6" t="s">
        <v>167</v>
      </c>
      <c r="E57" s="6">
        <v>8</v>
      </c>
      <c r="F57" s="35">
        <v>72</v>
      </c>
      <c r="G57" s="28">
        <f t="shared" si="0"/>
        <v>576</v>
      </c>
      <c r="H57" s="26" t="s">
        <v>49</v>
      </c>
      <c r="I57" s="35"/>
    </row>
    <row r="58" spans="1:9" s="26" customFormat="1">
      <c r="A58" s="6">
        <v>800205</v>
      </c>
      <c r="B58" s="26" t="s">
        <v>197</v>
      </c>
      <c r="C58" s="6" t="s">
        <v>198</v>
      </c>
      <c r="D58" s="6" t="s">
        <v>134</v>
      </c>
      <c r="E58" s="6">
        <v>1</v>
      </c>
      <c r="F58" s="35">
        <v>33.5</v>
      </c>
      <c r="G58" s="28">
        <f t="shared" si="0"/>
        <v>33.5</v>
      </c>
      <c r="H58" s="26" t="s">
        <v>50</v>
      </c>
      <c r="I58" s="35"/>
    </row>
    <row r="59" spans="1:9" s="26" customFormat="1">
      <c r="A59" s="6">
        <v>800212</v>
      </c>
      <c r="B59" s="26" t="s">
        <v>199</v>
      </c>
      <c r="C59" s="6" t="s">
        <v>200</v>
      </c>
      <c r="D59" s="6" t="s">
        <v>134</v>
      </c>
      <c r="E59" s="6">
        <v>1</v>
      </c>
      <c r="F59" s="35">
        <v>33.5</v>
      </c>
      <c r="G59" s="28">
        <f t="shared" si="0"/>
        <v>33.5</v>
      </c>
      <c r="H59" s="26" t="s">
        <v>51</v>
      </c>
      <c r="I59" s="35"/>
    </row>
    <row r="60" spans="1:9" s="26" customFormat="1">
      <c r="A60" s="6">
        <v>800201</v>
      </c>
      <c r="B60" s="26" t="s">
        <v>201</v>
      </c>
      <c r="C60" s="6" t="s">
        <v>200</v>
      </c>
      <c r="D60" s="6" t="s">
        <v>134</v>
      </c>
      <c r="E60" s="6">
        <v>1</v>
      </c>
      <c r="F60" s="35">
        <v>169.5</v>
      </c>
      <c r="G60" s="28">
        <f t="shared" si="0"/>
        <v>169.5</v>
      </c>
      <c r="H60" s="26" t="s">
        <v>52</v>
      </c>
      <c r="I60" s="35"/>
    </row>
    <row r="61" spans="1:9" s="26" customFormat="1" ht="25.5">
      <c r="A61" s="6">
        <v>360421</v>
      </c>
      <c r="B61" s="26" t="s">
        <v>202</v>
      </c>
      <c r="C61" s="6" t="s">
        <v>200</v>
      </c>
      <c r="D61" s="6" t="s">
        <v>145</v>
      </c>
      <c r="E61" s="6">
        <v>1</v>
      </c>
      <c r="F61" s="35">
        <v>299.99</v>
      </c>
      <c r="G61" s="28">
        <f t="shared" si="0"/>
        <v>299.99</v>
      </c>
      <c r="H61" s="26" t="s">
        <v>53</v>
      </c>
      <c r="I61" s="35"/>
    </row>
    <row r="62" spans="1:9" s="26" customFormat="1" ht="25.5">
      <c r="A62" s="6">
        <v>360780</v>
      </c>
      <c r="B62" s="26" t="s">
        <v>203</v>
      </c>
      <c r="C62" s="6" t="s">
        <v>200</v>
      </c>
      <c r="D62" s="6" t="s">
        <v>145</v>
      </c>
      <c r="E62" s="6">
        <v>1</v>
      </c>
      <c r="F62" s="35">
        <v>102.09</v>
      </c>
      <c r="G62" s="28">
        <f t="shared" si="0"/>
        <v>102.09</v>
      </c>
      <c r="H62" s="26" t="s">
        <v>54</v>
      </c>
      <c r="I62" s="35"/>
    </row>
    <row r="63" spans="1:9" s="26" customFormat="1" ht="25.5">
      <c r="A63" s="6">
        <v>800213</v>
      </c>
      <c r="B63" s="26" t="s">
        <v>204</v>
      </c>
      <c r="C63" s="6" t="s">
        <v>205</v>
      </c>
      <c r="D63" s="6" t="s">
        <v>134</v>
      </c>
      <c r="E63" s="6">
        <v>1</v>
      </c>
      <c r="F63" s="35">
        <v>33.5</v>
      </c>
      <c r="G63" s="28">
        <f t="shared" si="0"/>
        <v>33.5</v>
      </c>
      <c r="H63" s="26" t="s">
        <v>55</v>
      </c>
      <c r="I63" s="35"/>
    </row>
    <row r="64" spans="1:9" s="26" customFormat="1" ht="25.5">
      <c r="A64" s="6">
        <v>360429</v>
      </c>
      <c r="B64" s="26" t="s">
        <v>206</v>
      </c>
      <c r="C64" s="6" t="s">
        <v>205</v>
      </c>
      <c r="D64" s="6" t="s">
        <v>145</v>
      </c>
      <c r="E64" s="6">
        <v>1</v>
      </c>
      <c r="F64" s="35">
        <v>304.99</v>
      </c>
      <c r="G64" s="28">
        <f t="shared" si="0"/>
        <v>304.99</v>
      </c>
      <c r="H64" s="26" t="s">
        <v>56</v>
      </c>
      <c r="I64" s="35"/>
    </row>
    <row r="65" spans="1:9" s="26" customFormat="1" ht="25.5">
      <c r="A65" s="6">
        <v>509125</v>
      </c>
      <c r="B65" s="26" t="s">
        <v>207</v>
      </c>
      <c r="C65" s="6" t="s">
        <v>205</v>
      </c>
      <c r="D65" s="6" t="s">
        <v>208</v>
      </c>
      <c r="E65" s="6">
        <v>8</v>
      </c>
      <c r="F65" s="35">
        <v>449.99</v>
      </c>
      <c r="G65" s="28">
        <f t="shared" si="0"/>
        <v>3599.92</v>
      </c>
      <c r="H65" s="26" t="s">
        <v>57</v>
      </c>
      <c r="I65" s="35"/>
    </row>
    <row r="66" spans="1:9" s="26" customFormat="1">
      <c r="A66" s="6">
        <v>362205</v>
      </c>
      <c r="B66" s="26" t="s">
        <v>209</v>
      </c>
      <c r="C66" s="6" t="s">
        <v>205</v>
      </c>
      <c r="D66" s="6" t="s">
        <v>171</v>
      </c>
      <c r="E66" s="6">
        <v>1</v>
      </c>
      <c r="F66" s="35">
        <v>200</v>
      </c>
      <c r="G66" s="28">
        <f t="shared" si="0"/>
        <v>200</v>
      </c>
      <c r="H66" s="26" t="s">
        <v>58</v>
      </c>
      <c r="I66" s="35"/>
    </row>
    <row r="67" spans="1:9" s="26" customFormat="1" ht="25.5">
      <c r="A67" s="6">
        <v>338150</v>
      </c>
      <c r="B67" s="26" t="s">
        <v>210</v>
      </c>
      <c r="C67" s="6" t="s">
        <v>205</v>
      </c>
      <c r="D67" s="6" t="s">
        <v>153</v>
      </c>
      <c r="E67" s="6">
        <v>1</v>
      </c>
      <c r="F67" s="35">
        <v>21.95</v>
      </c>
      <c r="G67" s="28">
        <f t="shared" si="0"/>
        <v>21.95</v>
      </c>
      <c r="H67" s="26" t="s">
        <v>59</v>
      </c>
      <c r="I67" s="35"/>
    </row>
    <row r="68" spans="1:9" s="26" customFormat="1">
      <c r="A68" s="34">
        <v>330205</v>
      </c>
      <c r="B68" s="26" t="s">
        <v>211</v>
      </c>
      <c r="C68" s="6" t="s">
        <v>205</v>
      </c>
      <c r="D68" s="6" t="s">
        <v>153</v>
      </c>
      <c r="E68" s="6">
        <v>1</v>
      </c>
      <c r="F68" s="35">
        <v>16.489999999999998</v>
      </c>
      <c r="G68" s="28">
        <f t="shared" si="0"/>
        <v>16.489999999999998</v>
      </c>
      <c r="H68" s="26" t="s">
        <v>60</v>
      </c>
      <c r="I68" s="35"/>
    </row>
    <row r="69" spans="1:9" s="26" customFormat="1">
      <c r="A69" s="6">
        <v>120641</v>
      </c>
      <c r="B69" s="26" t="s">
        <v>212</v>
      </c>
      <c r="C69" s="6" t="s">
        <v>213</v>
      </c>
      <c r="D69" s="6" t="s">
        <v>134</v>
      </c>
      <c r="E69" s="6">
        <v>1</v>
      </c>
      <c r="F69" s="35">
        <v>38.869999999999997</v>
      </c>
      <c r="G69" s="28">
        <f t="shared" si="0"/>
        <v>38.869999999999997</v>
      </c>
      <c r="H69" s="26" t="s">
        <v>61</v>
      </c>
      <c r="I69" s="35"/>
    </row>
    <row r="70" spans="1:9" s="26" customFormat="1" ht="25.5">
      <c r="A70" s="6">
        <v>120344</v>
      </c>
      <c r="B70" s="26" t="s">
        <v>214</v>
      </c>
      <c r="C70" s="6" t="s">
        <v>213</v>
      </c>
      <c r="D70" s="6" t="s">
        <v>215</v>
      </c>
      <c r="E70" s="6">
        <v>1</v>
      </c>
      <c r="F70" s="35">
        <v>475</v>
      </c>
      <c r="G70" s="28">
        <f t="shared" si="0"/>
        <v>475</v>
      </c>
      <c r="H70" s="26" t="s">
        <v>62</v>
      </c>
      <c r="I70" s="35"/>
    </row>
    <row r="71" spans="1:9" s="26" customFormat="1">
      <c r="A71" s="6">
        <v>800255</v>
      </c>
      <c r="B71" s="26" t="s">
        <v>216</v>
      </c>
      <c r="C71" s="6" t="s">
        <v>217</v>
      </c>
      <c r="D71" s="6" t="s">
        <v>134</v>
      </c>
      <c r="E71" s="6">
        <v>8</v>
      </c>
      <c r="F71" s="35">
        <v>128.99</v>
      </c>
      <c r="G71" s="28">
        <f t="shared" si="0"/>
        <v>1031.92</v>
      </c>
      <c r="H71" s="26" t="s">
        <v>63</v>
      </c>
      <c r="I71" s="35"/>
    </row>
    <row r="72" spans="1:9" s="26" customFormat="1">
      <c r="A72" s="6">
        <v>800209</v>
      </c>
      <c r="B72" s="26" t="s">
        <v>218</v>
      </c>
      <c r="C72" s="6" t="s">
        <v>217</v>
      </c>
      <c r="D72" s="6" t="s">
        <v>134</v>
      </c>
      <c r="E72" s="6">
        <v>1</v>
      </c>
      <c r="F72" s="35">
        <v>33.5</v>
      </c>
      <c r="G72" s="28">
        <f t="shared" si="0"/>
        <v>33.5</v>
      </c>
      <c r="H72" s="26" t="s">
        <v>64</v>
      </c>
      <c r="I72" s="35"/>
    </row>
    <row r="73" spans="1:9" s="26" customFormat="1" ht="25.5">
      <c r="A73" s="6">
        <v>365439</v>
      </c>
      <c r="B73" s="26" t="s">
        <v>219</v>
      </c>
      <c r="C73" s="6" t="s">
        <v>217</v>
      </c>
      <c r="D73" s="6" t="s">
        <v>145</v>
      </c>
      <c r="E73" s="6">
        <v>1</v>
      </c>
      <c r="F73" s="35">
        <v>179.99</v>
      </c>
      <c r="G73" s="28">
        <f t="shared" si="0"/>
        <v>179.99</v>
      </c>
      <c r="H73" s="26" t="s">
        <v>65</v>
      </c>
      <c r="I73" s="35"/>
    </row>
    <row r="74" spans="1:9" s="26" customFormat="1" ht="25.5">
      <c r="A74" s="6">
        <v>360419</v>
      </c>
      <c r="B74" s="26" t="s">
        <v>220</v>
      </c>
      <c r="C74" s="6" t="s">
        <v>217</v>
      </c>
      <c r="D74" s="6" t="s">
        <v>145</v>
      </c>
      <c r="E74" s="6">
        <v>1</v>
      </c>
      <c r="F74" s="35">
        <v>269.99</v>
      </c>
      <c r="G74" s="28">
        <f t="shared" ref="G74:G130" si="1">F74*E74</f>
        <v>269.99</v>
      </c>
      <c r="H74" s="26" t="s">
        <v>66</v>
      </c>
      <c r="I74" s="35"/>
    </row>
    <row r="75" spans="1:9" s="26" customFormat="1" ht="25.5">
      <c r="A75" s="6">
        <v>362219</v>
      </c>
      <c r="B75" s="26" t="s">
        <v>221</v>
      </c>
      <c r="C75" s="6" t="s">
        <v>217</v>
      </c>
      <c r="D75" s="6" t="s">
        <v>171</v>
      </c>
      <c r="E75" s="6">
        <v>1</v>
      </c>
      <c r="F75" s="35">
        <v>205</v>
      </c>
      <c r="G75" s="28">
        <f t="shared" si="1"/>
        <v>205</v>
      </c>
      <c r="H75" s="26" t="s">
        <v>67</v>
      </c>
      <c r="I75" s="35"/>
    </row>
    <row r="76" spans="1:9" s="26" customFormat="1">
      <c r="A76" s="6">
        <v>805640</v>
      </c>
      <c r="B76" s="26" t="s">
        <v>222</v>
      </c>
      <c r="C76" s="6" t="s">
        <v>217</v>
      </c>
      <c r="D76" s="6" t="s">
        <v>158</v>
      </c>
      <c r="E76" s="6">
        <v>1</v>
      </c>
      <c r="F76" s="35">
        <v>77</v>
      </c>
      <c r="G76" s="28">
        <f t="shared" si="1"/>
        <v>77</v>
      </c>
      <c r="H76" s="26" t="s">
        <v>68</v>
      </c>
      <c r="I76" s="35"/>
    </row>
    <row r="77" spans="1:9" s="26" customFormat="1">
      <c r="A77" s="6">
        <v>746260</v>
      </c>
      <c r="B77" s="26" t="s">
        <v>223</v>
      </c>
      <c r="C77" s="6" t="s">
        <v>217</v>
      </c>
      <c r="D77" s="6" t="s">
        <v>224</v>
      </c>
      <c r="E77" s="6">
        <v>1</v>
      </c>
      <c r="F77" s="35">
        <v>61.44</v>
      </c>
      <c r="G77" s="28">
        <f t="shared" si="1"/>
        <v>61.44</v>
      </c>
      <c r="H77" s="26" t="s">
        <v>69</v>
      </c>
      <c r="I77" s="35"/>
    </row>
    <row r="78" spans="1:9" s="26" customFormat="1">
      <c r="A78" s="6">
        <v>800300</v>
      </c>
      <c r="B78" s="26" t="s">
        <v>225</v>
      </c>
      <c r="C78" s="6" t="s">
        <v>226</v>
      </c>
      <c r="D78" s="6" t="s">
        <v>134</v>
      </c>
      <c r="E78" s="6">
        <v>1</v>
      </c>
      <c r="F78" s="35">
        <v>77.489999999999995</v>
      </c>
      <c r="G78" s="28">
        <f t="shared" si="1"/>
        <v>77.489999999999995</v>
      </c>
      <c r="H78" s="26" t="s">
        <v>70</v>
      </c>
      <c r="I78" s="35"/>
    </row>
    <row r="79" spans="1:9" s="26" customFormat="1">
      <c r="A79" s="6">
        <v>800208</v>
      </c>
      <c r="B79" s="26" t="s">
        <v>227</v>
      </c>
      <c r="C79" s="6" t="s">
        <v>226</v>
      </c>
      <c r="D79" s="6" t="s">
        <v>134</v>
      </c>
      <c r="E79" s="6">
        <v>1</v>
      </c>
      <c r="F79" s="35">
        <v>33.5</v>
      </c>
      <c r="G79" s="28">
        <f t="shared" si="1"/>
        <v>33.5</v>
      </c>
      <c r="H79" s="26" t="s">
        <v>71</v>
      </c>
      <c r="I79" s="35"/>
    </row>
    <row r="80" spans="1:9" s="26" customFormat="1">
      <c r="A80" s="6">
        <v>805853</v>
      </c>
      <c r="B80" s="26" t="s">
        <v>228</v>
      </c>
      <c r="C80" s="6" t="s">
        <v>226</v>
      </c>
      <c r="D80" s="6" t="s">
        <v>134</v>
      </c>
      <c r="E80" s="6">
        <v>1</v>
      </c>
      <c r="F80" s="35">
        <v>335</v>
      </c>
      <c r="G80" s="28">
        <f t="shared" si="1"/>
        <v>335</v>
      </c>
      <c r="H80" s="26" t="s">
        <v>72</v>
      </c>
      <c r="I80" s="35"/>
    </row>
    <row r="81" spans="1:9" s="26" customFormat="1">
      <c r="A81" s="6">
        <v>364525</v>
      </c>
      <c r="B81" s="26" t="s">
        <v>229</v>
      </c>
      <c r="C81" s="6" t="s">
        <v>226</v>
      </c>
      <c r="D81" s="6" t="s">
        <v>145</v>
      </c>
      <c r="E81" s="6">
        <v>1</v>
      </c>
      <c r="F81" s="35">
        <v>95.99</v>
      </c>
      <c r="G81" s="28">
        <f t="shared" si="1"/>
        <v>95.99</v>
      </c>
      <c r="H81" s="26" t="s">
        <v>73</v>
      </c>
      <c r="I81" s="35"/>
    </row>
    <row r="82" spans="1:9" s="26" customFormat="1" ht="25.5">
      <c r="A82" s="6">
        <v>360500</v>
      </c>
      <c r="B82" s="26" t="s">
        <v>230</v>
      </c>
      <c r="C82" s="6" t="s">
        <v>226</v>
      </c>
      <c r="D82" s="6" t="s">
        <v>145</v>
      </c>
      <c r="E82" s="6">
        <v>1</v>
      </c>
      <c r="F82" s="35">
        <v>37.950000000000003</v>
      </c>
      <c r="G82" s="28">
        <f t="shared" si="1"/>
        <v>37.950000000000003</v>
      </c>
      <c r="H82" s="26" t="s">
        <v>74</v>
      </c>
      <c r="I82" s="35"/>
    </row>
    <row r="83" spans="1:9" s="26" customFormat="1">
      <c r="A83" s="6">
        <v>362207</v>
      </c>
      <c r="B83" s="26" t="s">
        <v>231</v>
      </c>
      <c r="C83" s="6" t="s">
        <v>226</v>
      </c>
      <c r="D83" s="6" t="s">
        <v>171</v>
      </c>
      <c r="E83" s="6">
        <v>1</v>
      </c>
      <c r="F83" s="35">
        <v>205</v>
      </c>
      <c r="G83" s="28">
        <f t="shared" si="1"/>
        <v>205</v>
      </c>
      <c r="H83" s="26" t="s">
        <v>75</v>
      </c>
      <c r="I83" s="35"/>
    </row>
    <row r="84" spans="1:9" s="26" customFormat="1" ht="25.5">
      <c r="A84" s="6">
        <v>741100</v>
      </c>
      <c r="B84" s="26" t="s">
        <v>232</v>
      </c>
      <c r="C84" s="6" t="s">
        <v>226</v>
      </c>
      <c r="D84" s="6" t="s">
        <v>233</v>
      </c>
      <c r="E84" s="6">
        <v>1</v>
      </c>
      <c r="F84" s="35">
        <v>157.91</v>
      </c>
      <c r="G84" s="28">
        <f t="shared" si="1"/>
        <v>157.91</v>
      </c>
      <c r="H84" s="26" t="s">
        <v>76</v>
      </c>
      <c r="I84" s="35"/>
    </row>
    <row r="85" spans="1:9" s="26" customFormat="1">
      <c r="A85" s="6">
        <v>251400</v>
      </c>
      <c r="B85" s="26" t="s">
        <v>234</v>
      </c>
      <c r="C85" s="6" t="s">
        <v>235</v>
      </c>
      <c r="D85" s="6" t="s">
        <v>215</v>
      </c>
      <c r="E85" s="6">
        <v>16</v>
      </c>
      <c r="F85" s="35">
        <v>11.25</v>
      </c>
      <c r="G85" s="28">
        <f t="shared" si="1"/>
        <v>180</v>
      </c>
      <c r="H85" s="26" t="s">
        <v>77</v>
      </c>
      <c r="I85" s="35"/>
    </row>
    <row r="86" spans="1:9" s="26" customFormat="1" ht="25.5">
      <c r="A86" s="6">
        <v>362503</v>
      </c>
      <c r="B86" s="26" t="s">
        <v>236</v>
      </c>
      <c r="C86" s="6" t="s">
        <v>235</v>
      </c>
      <c r="D86" s="6" t="s">
        <v>237</v>
      </c>
      <c r="E86" s="6">
        <v>1</v>
      </c>
      <c r="F86" s="35">
        <v>22.99</v>
      </c>
      <c r="G86" s="28">
        <f t="shared" si="1"/>
        <v>22.99</v>
      </c>
      <c r="H86" s="26" t="s">
        <v>78</v>
      </c>
      <c r="I86" s="35"/>
    </row>
    <row r="87" spans="1:9" s="26" customFormat="1" ht="25.5">
      <c r="A87" s="6">
        <v>360407</v>
      </c>
      <c r="B87" s="26" t="s">
        <v>238</v>
      </c>
      <c r="C87" s="6" t="s">
        <v>235</v>
      </c>
      <c r="D87" s="6" t="s">
        <v>145</v>
      </c>
      <c r="E87" s="6">
        <v>1</v>
      </c>
      <c r="F87" s="35">
        <v>274.99</v>
      </c>
      <c r="G87" s="28">
        <f t="shared" si="1"/>
        <v>274.99</v>
      </c>
      <c r="H87" s="26" t="s">
        <v>79</v>
      </c>
      <c r="I87" s="35"/>
    </row>
    <row r="88" spans="1:9" s="26" customFormat="1" ht="25.5">
      <c r="A88" s="6">
        <v>360645</v>
      </c>
      <c r="B88" s="26" t="s">
        <v>239</v>
      </c>
      <c r="C88" s="6" t="s">
        <v>235</v>
      </c>
      <c r="D88" s="6" t="s">
        <v>145</v>
      </c>
      <c r="E88" s="6">
        <v>1</v>
      </c>
      <c r="F88" s="35">
        <v>99.95</v>
      </c>
      <c r="G88" s="28">
        <f t="shared" si="1"/>
        <v>99.95</v>
      </c>
      <c r="H88" s="26" t="s">
        <v>80</v>
      </c>
      <c r="I88" s="35"/>
    </row>
    <row r="89" spans="1:9" s="26" customFormat="1" ht="25.5">
      <c r="A89" s="6">
        <v>459135</v>
      </c>
      <c r="B89" s="26" t="s">
        <v>240</v>
      </c>
      <c r="C89" s="6" t="s">
        <v>235</v>
      </c>
      <c r="D89" s="6" t="s">
        <v>208</v>
      </c>
      <c r="E89" s="6">
        <v>8</v>
      </c>
      <c r="F89" s="35">
        <v>599.99</v>
      </c>
      <c r="G89" s="28">
        <f t="shared" si="1"/>
        <v>4799.92</v>
      </c>
      <c r="H89" s="26" t="s">
        <v>81</v>
      </c>
      <c r="I89" s="35"/>
    </row>
    <row r="90" spans="1:9" s="26" customFormat="1">
      <c r="A90" s="6">
        <v>360301</v>
      </c>
      <c r="B90" s="26" t="s">
        <v>241</v>
      </c>
      <c r="C90" s="6" t="s">
        <v>235</v>
      </c>
      <c r="D90" s="6" t="s">
        <v>171</v>
      </c>
      <c r="E90" s="6">
        <v>1</v>
      </c>
      <c r="F90" s="35">
        <v>205</v>
      </c>
      <c r="G90" s="28">
        <f t="shared" si="1"/>
        <v>205</v>
      </c>
      <c r="H90" s="26" t="s">
        <v>82</v>
      </c>
      <c r="I90" s="35"/>
    </row>
    <row r="91" spans="1:9" s="26" customFormat="1">
      <c r="A91" s="6">
        <v>335100</v>
      </c>
      <c r="B91" s="26" t="s">
        <v>242</v>
      </c>
      <c r="C91" s="6" t="s">
        <v>235</v>
      </c>
      <c r="D91" s="6" t="s">
        <v>153</v>
      </c>
      <c r="E91" s="6">
        <v>1</v>
      </c>
      <c r="F91" s="35">
        <v>13.99</v>
      </c>
      <c r="G91" s="28">
        <f t="shared" si="1"/>
        <v>13.99</v>
      </c>
      <c r="H91" s="26" t="s">
        <v>83</v>
      </c>
      <c r="I91" s="35"/>
    </row>
    <row r="92" spans="1:9" s="26" customFormat="1">
      <c r="A92" s="6">
        <v>335125</v>
      </c>
      <c r="B92" s="26" t="s">
        <v>243</v>
      </c>
      <c r="C92" s="6" t="s">
        <v>235</v>
      </c>
      <c r="D92" s="6" t="s">
        <v>153</v>
      </c>
      <c r="E92" s="6">
        <v>1</v>
      </c>
      <c r="F92" s="35">
        <v>25.79</v>
      </c>
      <c r="G92" s="28">
        <f t="shared" si="1"/>
        <v>25.79</v>
      </c>
      <c r="H92" s="26" t="s">
        <v>84</v>
      </c>
      <c r="I92" s="35"/>
    </row>
    <row r="93" spans="1:9" s="26" customFormat="1">
      <c r="A93" s="6">
        <v>120300</v>
      </c>
      <c r="B93" s="26" t="s">
        <v>244</v>
      </c>
      <c r="C93" s="6" t="s">
        <v>235</v>
      </c>
      <c r="D93" s="6" t="s">
        <v>167</v>
      </c>
      <c r="E93" s="6">
        <v>16</v>
      </c>
      <c r="F93" s="35">
        <v>10.25</v>
      </c>
      <c r="G93" s="28">
        <f t="shared" si="1"/>
        <v>164</v>
      </c>
      <c r="H93" s="26" t="s">
        <v>85</v>
      </c>
      <c r="I93" s="35"/>
    </row>
    <row r="94" spans="1:9" s="26" customFormat="1">
      <c r="A94" s="6">
        <v>120290</v>
      </c>
      <c r="B94" s="26" t="s">
        <v>245</v>
      </c>
      <c r="C94" s="6" t="s">
        <v>235</v>
      </c>
      <c r="D94" s="6" t="s">
        <v>167</v>
      </c>
      <c r="E94" s="6">
        <v>8</v>
      </c>
      <c r="F94" s="35">
        <v>1.08</v>
      </c>
      <c r="G94" s="28">
        <f t="shared" si="1"/>
        <v>8.64</v>
      </c>
      <c r="H94" s="26" t="s">
        <v>86</v>
      </c>
      <c r="I94" s="35"/>
    </row>
    <row r="95" spans="1:9" s="26" customFormat="1">
      <c r="A95" s="6">
        <v>120291</v>
      </c>
      <c r="B95" s="26" t="s">
        <v>246</v>
      </c>
      <c r="C95" s="6" t="s">
        <v>235</v>
      </c>
      <c r="D95" s="6" t="s">
        <v>167</v>
      </c>
      <c r="E95" s="6">
        <v>8</v>
      </c>
      <c r="F95" s="35">
        <v>1.08</v>
      </c>
      <c r="G95" s="28">
        <f t="shared" si="1"/>
        <v>8.64</v>
      </c>
      <c r="H95" s="26" t="s">
        <v>87</v>
      </c>
      <c r="I95" s="35"/>
    </row>
    <row r="96" spans="1:9" s="26" customFormat="1">
      <c r="A96" s="6">
        <v>120008</v>
      </c>
      <c r="B96" s="26" t="s">
        <v>247</v>
      </c>
      <c r="C96" s="6" t="s">
        <v>235</v>
      </c>
      <c r="D96" s="6" t="s">
        <v>167</v>
      </c>
      <c r="E96" s="6">
        <v>8</v>
      </c>
      <c r="F96" s="35">
        <v>16.95</v>
      </c>
      <c r="G96" s="28">
        <f t="shared" si="1"/>
        <v>135.6</v>
      </c>
      <c r="H96" s="26" t="s">
        <v>88</v>
      </c>
      <c r="I96" s="35"/>
    </row>
    <row r="97" spans="1:9" s="26" customFormat="1">
      <c r="A97" s="6">
        <v>130561</v>
      </c>
      <c r="B97" s="26" t="s">
        <v>248</v>
      </c>
      <c r="C97" s="6" t="s">
        <v>235</v>
      </c>
      <c r="D97" s="6" t="s">
        <v>167</v>
      </c>
      <c r="E97" s="6">
        <v>16</v>
      </c>
      <c r="F97" s="35">
        <v>12.95</v>
      </c>
      <c r="G97" s="28">
        <f t="shared" si="1"/>
        <v>207.2</v>
      </c>
      <c r="H97" s="26" t="s">
        <v>89</v>
      </c>
      <c r="I97" s="35"/>
    </row>
    <row r="98" spans="1:9" s="26" customFormat="1">
      <c r="A98" s="6">
        <v>120700</v>
      </c>
      <c r="B98" s="26" t="s">
        <v>249</v>
      </c>
      <c r="C98" s="6" t="s">
        <v>235</v>
      </c>
      <c r="D98" s="6" t="s">
        <v>167</v>
      </c>
      <c r="E98" s="6">
        <v>8</v>
      </c>
      <c r="F98" s="35">
        <v>97.95</v>
      </c>
      <c r="G98" s="28">
        <f t="shared" si="1"/>
        <v>783.6</v>
      </c>
      <c r="H98" s="26" t="s">
        <v>90</v>
      </c>
      <c r="I98" s="35"/>
    </row>
    <row r="99" spans="1:9" s="26" customFormat="1">
      <c r="A99" s="6">
        <v>800009</v>
      </c>
      <c r="B99" s="26" t="s">
        <v>250</v>
      </c>
      <c r="C99" s="6" t="s">
        <v>251</v>
      </c>
      <c r="D99" s="6" t="s">
        <v>134</v>
      </c>
      <c r="E99" s="6">
        <v>16</v>
      </c>
      <c r="F99" s="35">
        <v>16.75</v>
      </c>
      <c r="G99" s="28">
        <f t="shared" si="1"/>
        <v>268</v>
      </c>
      <c r="H99" s="26" t="s">
        <v>91</v>
      </c>
      <c r="I99" s="35"/>
    </row>
    <row r="100" spans="1:9" s="26" customFormat="1" ht="38.25">
      <c r="A100" s="6">
        <v>360775</v>
      </c>
      <c r="B100" s="26" t="s">
        <v>252</v>
      </c>
      <c r="C100" s="6" t="s">
        <v>251</v>
      </c>
      <c r="D100" s="6" t="s">
        <v>145</v>
      </c>
      <c r="E100" s="6">
        <v>1</v>
      </c>
      <c r="F100" s="35">
        <v>96.99</v>
      </c>
      <c r="G100" s="28">
        <f t="shared" si="1"/>
        <v>96.99</v>
      </c>
      <c r="H100" s="26" t="s">
        <v>92</v>
      </c>
      <c r="I100" s="35"/>
    </row>
    <row r="101" spans="1:9" s="26" customFormat="1" ht="25.5">
      <c r="A101" s="6">
        <v>360415</v>
      </c>
      <c r="B101" s="26" t="s">
        <v>253</v>
      </c>
      <c r="C101" s="6" t="s">
        <v>251</v>
      </c>
      <c r="D101" s="6" t="s">
        <v>145</v>
      </c>
      <c r="E101" s="6">
        <v>1</v>
      </c>
      <c r="F101" s="35">
        <v>339.99</v>
      </c>
      <c r="G101" s="28">
        <f t="shared" si="1"/>
        <v>339.99</v>
      </c>
      <c r="H101" s="26" t="s">
        <v>93</v>
      </c>
      <c r="I101" s="35"/>
    </row>
    <row r="102" spans="1:9" s="26" customFormat="1">
      <c r="A102" s="6">
        <v>120205</v>
      </c>
      <c r="B102" s="26" t="s">
        <v>254</v>
      </c>
      <c r="C102" s="6" t="s">
        <v>255</v>
      </c>
      <c r="D102" s="6" t="s">
        <v>215</v>
      </c>
      <c r="E102" s="6">
        <v>8</v>
      </c>
      <c r="F102" s="35">
        <v>31.95</v>
      </c>
      <c r="G102" s="28">
        <f t="shared" si="1"/>
        <v>255.6</v>
      </c>
      <c r="H102" s="26" t="s">
        <v>94</v>
      </c>
      <c r="I102" s="35"/>
    </row>
    <row r="103" spans="1:9" s="26" customFormat="1">
      <c r="A103" s="6">
        <v>205245</v>
      </c>
      <c r="B103" s="26" t="s">
        <v>256</v>
      </c>
      <c r="C103" s="6" t="s">
        <v>255</v>
      </c>
      <c r="D103" s="6" t="s">
        <v>215</v>
      </c>
      <c r="E103" s="6">
        <v>1</v>
      </c>
      <c r="F103" s="35">
        <v>389</v>
      </c>
      <c r="G103" s="28">
        <f t="shared" si="1"/>
        <v>389</v>
      </c>
      <c r="H103" s="26" t="s">
        <v>95</v>
      </c>
      <c r="I103" s="35"/>
    </row>
    <row r="104" spans="1:9" s="26" customFormat="1">
      <c r="A104" s="6">
        <v>363500</v>
      </c>
      <c r="B104" s="26" t="s">
        <v>257</v>
      </c>
      <c r="C104" s="6" t="s">
        <v>255</v>
      </c>
      <c r="D104" s="6" t="s">
        <v>145</v>
      </c>
      <c r="E104" s="6">
        <v>1</v>
      </c>
      <c r="F104" s="35">
        <v>98.59</v>
      </c>
      <c r="G104" s="28">
        <f t="shared" si="1"/>
        <v>98.59</v>
      </c>
      <c r="H104" s="26" t="s">
        <v>96</v>
      </c>
      <c r="I104" s="35"/>
    </row>
    <row r="105" spans="1:9" s="26" customFormat="1" ht="25.5">
      <c r="A105" s="6">
        <v>800206</v>
      </c>
      <c r="B105" s="26" t="s">
        <v>258</v>
      </c>
      <c r="C105" s="6" t="s">
        <v>259</v>
      </c>
      <c r="D105" s="6" t="s">
        <v>134</v>
      </c>
      <c r="E105" s="6">
        <v>1</v>
      </c>
      <c r="F105" s="35">
        <v>37</v>
      </c>
      <c r="G105" s="28">
        <f t="shared" si="1"/>
        <v>37</v>
      </c>
      <c r="H105" s="26" t="s">
        <v>97</v>
      </c>
      <c r="I105" s="35"/>
    </row>
    <row r="106" spans="1:9" s="26" customFormat="1" ht="25.5">
      <c r="A106" s="6">
        <v>800207</v>
      </c>
      <c r="B106" s="26" t="s">
        <v>260</v>
      </c>
      <c r="C106" s="6" t="s">
        <v>259</v>
      </c>
      <c r="D106" s="6" t="s">
        <v>134</v>
      </c>
      <c r="E106" s="6">
        <v>1</v>
      </c>
      <c r="F106" s="35">
        <v>33.5</v>
      </c>
      <c r="G106" s="28">
        <f t="shared" si="1"/>
        <v>33.5</v>
      </c>
      <c r="H106" s="26" t="s">
        <v>98</v>
      </c>
      <c r="I106" s="35"/>
    </row>
    <row r="107" spans="1:9" s="26" customFormat="1" ht="25.5">
      <c r="A107" s="6">
        <v>360650</v>
      </c>
      <c r="B107" s="26" t="s">
        <v>261</v>
      </c>
      <c r="C107" s="6" t="s">
        <v>259</v>
      </c>
      <c r="D107" s="6" t="s">
        <v>145</v>
      </c>
      <c r="E107" s="6">
        <v>1</v>
      </c>
      <c r="F107" s="35">
        <v>38.99</v>
      </c>
      <c r="G107" s="28">
        <f t="shared" si="1"/>
        <v>38.99</v>
      </c>
      <c r="H107" s="26" t="s">
        <v>99</v>
      </c>
      <c r="I107" s="35"/>
    </row>
    <row r="108" spans="1:9" s="26" customFormat="1">
      <c r="A108" s="6">
        <v>360652</v>
      </c>
      <c r="B108" s="26" t="s">
        <v>262</v>
      </c>
      <c r="C108" s="6" t="s">
        <v>259</v>
      </c>
      <c r="D108" s="6" t="s">
        <v>145</v>
      </c>
      <c r="E108" s="6">
        <v>1</v>
      </c>
      <c r="F108" s="35">
        <v>41.99</v>
      </c>
      <c r="G108" s="28">
        <f t="shared" si="1"/>
        <v>41.99</v>
      </c>
      <c r="H108" s="26" t="s">
        <v>100</v>
      </c>
      <c r="I108" s="35"/>
    </row>
    <row r="109" spans="1:9" s="26" customFormat="1">
      <c r="A109" s="6">
        <v>362107</v>
      </c>
      <c r="B109" s="26" t="s">
        <v>263</v>
      </c>
      <c r="C109" s="6" t="s">
        <v>259</v>
      </c>
      <c r="D109" s="6" t="s">
        <v>145</v>
      </c>
      <c r="E109" s="6">
        <v>1</v>
      </c>
      <c r="F109" s="35">
        <v>64.989999999999995</v>
      </c>
      <c r="G109" s="28">
        <f t="shared" si="1"/>
        <v>64.989999999999995</v>
      </c>
      <c r="H109" s="26" t="s">
        <v>101</v>
      </c>
      <c r="I109" s="35"/>
    </row>
    <row r="110" spans="1:9" s="26" customFormat="1">
      <c r="A110" s="6">
        <v>331631</v>
      </c>
      <c r="B110" s="26" t="s">
        <v>264</v>
      </c>
      <c r="C110" s="6" t="s">
        <v>259</v>
      </c>
      <c r="D110" s="6" t="s">
        <v>153</v>
      </c>
      <c r="E110" s="6">
        <v>1</v>
      </c>
      <c r="F110" s="35">
        <v>36</v>
      </c>
      <c r="G110" s="28">
        <f t="shared" si="1"/>
        <v>36</v>
      </c>
      <c r="H110" s="26" t="s">
        <v>102</v>
      </c>
      <c r="I110" s="35"/>
    </row>
    <row r="111" spans="1:9" s="26" customFormat="1">
      <c r="A111" s="6">
        <v>807018</v>
      </c>
      <c r="B111" s="26" t="s">
        <v>265</v>
      </c>
      <c r="C111" s="6" t="s">
        <v>266</v>
      </c>
      <c r="D111" s="6" t="s">
        <v>134</v>
      </c>
      <c r="E111" s="6">
        <v>1</v>
      </c>
      <c r="F111" s="35">
        <v>115.5</v>
      </c>
      <c r="G111" s="28">
        <f t="shared" si="1"/>
        <v>115.5</v>
      </c>
      <c r="H111" s="26" t="s">
        <v>103</v>
      </c>
      <c r="I111" s="35"/>
    </row>
    <row r="112" spans="1:9" s="26" customFormat="1">
      <c r="A112" s="6">
        <v>360952</v>
      </c>
      <c r="B112" s="26" t="s">
        <v>267</v>
      </c>
      <c r="C112" s="6" t="s">
        <v>266</v>
      </c>
      <c r="D112" s="6" t="s">
        <v>237</v>
      </c>
      <c r="E112" s="6">
        <v>1</v>
      </c>
      <c r="F112" s="35">
        <v>58.95</v>
      </c>
      <c r="G112" s="28">
        <f t="shared" si="1"/>
        <v>58.95</v>
      </c>
      <c r="H112" s="26" t="s">
        <v>104</v>
      </c>
      <c r="I112" s="35"/>
    </row>
    <row r="113" spans="1:9" s="26" customFormat="1">
      <c r="A113" s="6">
        <v>800133</v>
      </c>
      <c r="B113" s="26" t="s">
        <v>268</v>
      </c>
      <c r="C113" s="6" t="s">
        <v>269</v>
      </c>
      <c r="D113" s="6" t="s">
        <v>134</v>
      </c>
      <c r="E113" s="6">
        <v>1</v>
      </c>
      <c r="F113" s="35">
        <v>330</v>
      </c>
      <c r="G113" s="28">
        <f t="shared" si="1"/>
        <v>330</v>
      </c>
      <c r="H113" s="26" t="s">
        <v>105</v>
      </c>
      <c r="I113" s="35"/>
    </row>
    <row r="114" spans="1:9" s="26" customFormat="1">
      <c r="A114" s="6">
        <v>800145</v>
      </c>
      <c r="B114" s="26" t="s">
        <v>270</v>
      </c>
      <c r="C114" s="6" t="s">
        <v>269</v>
      </c>
      <c r="D114" s="6" t="s">
        <v>134</v>
      </c>
      <c r="E114" s="6">
        <v>1</v>
      </c>
      <c r="F114" s="35">
        <v>485</v>
      </c>
      <c r="G114" s="28">
        <f t="shared" si="1"/>
        <v>485</v>
      </c>
      <c r="H114" s="26" t="s">
        <v>106</v>
      </c>
      <c r="I114" s="35"/>
    </row>
    <row r="115" spans="1:9" s="26" customFormat="1">
      <c r="A115" s="6">
        <v>232000</v>
      </c>
      <c r="B115" s="26" t="s">
        <v>271</v>
      </c>
      <c r="C115" s="6" t="s">
        <v>269</v>
      </c>
      <c r="D115" s="6" t="s">
        <v>140</v>
      </c>
      <c r="E115" s="6">
        <v>1</v>
      </c>
      <c r="F115" s="35">
        <v>650</v>
      </c>
      <c r="G115" s="28">
        <f t="shared" si="1"/>
        <v>650</v>
      </c>
      <c r="H115" s="26" t="s">
        <v>107</v>
      </c>
      <c r="I115" s="35"/>
    </row>
    <row r="116" spans="1:9" s="26" customFormat="1" ht="25.5">
      <c r="A116" s="6">
        <v>232002</v>
      </c>
      <c r="B116" s="26" t="s">
        <v>272</v>
      </c>
      <c r="C116" s="6" t="s">
        <v>269</v>
      </c>
      <c r="D116" s="6" t="s">
        <v>140</v>
      </c>
      <c r="E116" s="6">
        <v>1</v>
      </c>
      <c r="F116" s="35">
        <v>180</v>
      </c>
      <c r="G116" s="28">
        <f t="shared" si="1"/>
        <v>180</v>
      </c>
      <c r="H116" s="26" t="s">
        <v>108</v>
      </c>
      <c r="I116" s="35"/>
    </row>
    <row r="117" spans="1:9" s="26" customFormat="1" ht="25.5">
      <c r="A117" s="6">
        <v>360725</v>
      </c>
      <c r="B117" s="26" t="s">
        <v>273</v>
      </c>
      <c r="C117" s="6" t="s">
        <v>269</v>
      </c>
      <c r="D117" s="6" t="s">
        <v>145</v>
      </c>
      <c r="E117" s="6">
        <v>8</v>
      </c>
      <c r="F117" s="35">
        <v>46.99</v>
      </c>
      <c r="G117" s="28">
        <f t="shared" si="1"/>
        <v>375.92</v>
      </c>
      <c r="H117" s="26" t="s">
        <v>109</v>
      </c>
      <c r="I117" s="35"/>
    </row>
    <row r="118" spans="1:9" s="26" customFormat="1">
      <c r="A118" s="6">
        <v>760001</v>
      </c>
      <c r="B118" s="26" t="s">
        <v>274</v>
      </c>
      <c r="C118" s="6" t="s">
        <v>269</v>
      </c>
      <c r="D118" s="6" t="s">
        <v>145</v>
      </c>
      <c r="E118" s="6">
        <v>1</v>
      </c>
      <c r="F118" s="35">
        <v>99.99</v>
      </c>
      <c r="G118" s="28">
        <f t="shared" si="1"/>
        <v>99.99</v>
      </c>
      <c r="H118" s="26" t="s">
        <v>110</v>
      </c>
      <c r="I118" s="35"/>
    </row>
    <row r="119" spans="1:9" s="26" customFormat="1">
      <c r="A119" s="6">
        <v>364510</v>
      </c>
      <c r="B119" s="32" t="s">
        <v>275</v>
      </c>
      <c r="C119" s="6" t="s">
        <v>269</v>
      </c>
      <c r="D119" s="6" t="s">
        <v>145</v>
      </c>
      <c r="E119" s="6">
        <v>1</v>
      </c>
      <c r="F119" s="35">
        <v>164.99</v>
      </c>
      <c r="G119" s="28">
        <f t="shared" si="1"/>
        <v>164.99</v>
      </c>
      <c r="H119" s="26" t="s">
        <v>111</v>
      </c>
      <c r="I119" s="35"/>
    </row>
    <row r="120" spans="1:9" s="26" customFormat="1">
      <c r="A120" s="6">
        <v>360956</v>
      </c>
      <c r="B120" s="32" t="s">
        <v>276</v>
      </c>
      <c r="C120" s="6" t="s">
        <v>269</v>
      </c>
      <c r="D120" s="6" t="s">
        <v>145</v>
      </c>
      <c r="E120" s="6">
        <v>1</v>
      </c>
      <c r="F120" s="35">
        <v>61.99</v>
      </c>
      <c r="G120" s="28">
        <f t="shared" si="1"/>
        <v>61.99</v>
      </c>
      <c r="H120" s="26" t="s">
        <v>112</v>
      </c>
      <c r="I120" s="35"/>
    </row>
    <row r="121" spans="1:9" s="26" customFormat="1">
      <c r="A121" s="6">
        <v>364500</v>
      </c>
      <c r="B121" s="32" t="s">
        <v>277</v>
      </c>
      <c r="C121" s="6" t="s">
        <v>269</v>
      </c>
      <c r="D121" s="6" t="s">
        <v>145</v>
      </c>
      <c r="E121" s="6">
        <v>1</v>
      </c>
      <c r="F121" s="35">
        <v>205.95</v>
      </c>
      <c r="G121" s="28">
        <f t="shared" si="1"/>
        <v>205.95</v>
      </c>
      <c r="H121" s="26" t="s">
        <v>113</v>
      </c>
      <c r="I121" s="35"/>
    </row>
    <row r="122" spans="1:9" s="26" customFormat="1" ht="25.5">
      <c r="A122" s="6">
        <v>360735</v>
      </c>
      <c r="B122" s="26" t="s">
        <v>278</v>
      </c>
      <c r="C122" s="6" t="s">
        <v>269</v>
      </c>
      <c r="D122" s="6" t="s">
        <v>145</v>
      </c>
      <c r="E122" s="6">
        <v>1</v>
      </c>
      <c r="F122" s="35">
        <v>102.99</v>
      </c>
      <c r="G122" s="28">
        <f t="shared" si="1"/>
        <v>102.99</v>
      </c>
      <c r="H122" s="26" t="s">
        <v>114</v>
      </c>
      <c r="I122" s="35"/>
    </row>
    <row r="123" spans="1:9" s="26" customFormat="1">
      <c r="A123" s="6">
        <v>362212</v>
      </c>
      <c r="B123" s="26" t="s">
        <v>279</v>
      </c>
      <c r="C123" s="6" t="s">
        <v>269</v>
      </c>
      <c r="D123" s="6" t="s">
        <v>171</v>
      </c>
      <c r="E123" s="6">
        <v>1</v>
      </c>
      <c r="F123" s="35">
        <v>205</v>
      </c>
      <c r="G123" s="28">
        <f t="shared" si="1"/>
        <v>205</v>
      </c>
      <c r="H123" s="26" t="s">
        <v>115</v>
      </c>
      <c r="I123" s="35"/>
    </row>
    <row r="124" spans="1:9" s="26" customFormat="1">
      <c r="A124" s="6">
        <v>364168</v>
      </c>
      <c r="B124" s="26" t="s">
        <v>280</v>
      </c>
      <c r="C124" s="6" t="s">
        <v>269</v>
      </c>
      <c r="D124" s="6" t="s">
        <v>281</v>
      </c>
      <c r="E124" s="6">
        <v>8</v>
      </c>
      <c r="F124" s="35">
        <v>13.5</v>
      </c>
      <c r="G124" s="28">
        <f t="shared" si="1"/>
        <v>108</v>
      </c>
      <c r="H124" s="26" t="s">
        <v>116</v>
      </c>
      <c r="I124" s="35"/>
    </row>
    <row r="125" spans="1:9" s="26" customFormat="1">
      <c r="A125" s="6">
        <v>364173</v>
      </c>
      <c r="B125" s="26" t="s">
        <v>282</v>
      </c>
      <c r="C125" s="6" t="s">
        <v>269</v>
      </c>
      <c r="D125" s="6" t="s">
        <v>281</v>
      </c>
      <c r="E125" s="6">
        <v>8</v>
      </c>
      <c r="F125" s="35">
        <v>7.49</v>
      </c>
      <c r="G125" s="28">
        <f t="shared" si="1"/>
        <v>59.92</v>
      </c>
      <c r="H125" s="26" t="s">
        <v>117</v>
      </c>
      <c r="I125" s="35"/>
    </row>
    <row r="126" spans="1:9" s="26" customFormat="1">
      <c r="A126" s="6">
        <v>150692</v>
      </c>
      <c r="B126" s="26" t="s">
        <v>283</v>
      </c>
      <c r="C126" s="6" t="s">
        <v>269</v>
      </c>
      <c r="D126" s="6" t="s">
        <v>281</v>
      </c>
      <c r="E126" s="6">
        <v>8</v>
      </c>
      <c r="F126" s="35">
        <v>28</v>
      </c>
      <c r="G126" s="28">
        <f t="shared" si="1"/>
        <v>224</v>
      </c>
      <c r="H126" s="26" t="s">
        <v>118</v>
      </c>
      <c r="I126" s="35"/>
    </row>
    <row r="127" spans="1:9" s="26" customFormat="1" ht="25.5">
      <c r="A127" s="6">
        <v>744200</v>
      </c>
      <c r="B127" s="26" t="s">
        <v>284</v>
      </c>
      <c r="C127" s="6" t="s">
        <v>269</v>
      </c>
      <c r="D127" s="6" t="s">
        <v>224</v>
      </c>
      <c r="E127" s="6">
        <v>1</v>
      </c>
      <c r="F127" s="35">
        <v>166</v>
      </c>
      <c r="G127" s="28">
        <f t="shared" si="1"/>
        <v>166</v>
      </c>
      <c r="H127" s="26" t="s">
        <v>119</v>
      </c>
      <c r="I127" s="35"/>
    </row>
    <row r="128" spans="1:9" s="26" customFormat="1" ht="25.5">
      <c r="A128" s="6">
        <v>360411</v>
      </c>
      <c r="B128" s="26" t="s">
        <v>285</v>
      </c>
      <c r="C128" s="6" t="s">
        <v>286</v>
      </c>
      <c r="D128" s="6" t="s">
        <v>145</v>
      </c>
      <c r="E128" s="6">
        <v>1</v>
      </c>
      <c r="F128" s="35">
        <v>274.99</v>
      </c>
      <c r="G128" s="28">
        <f t="shared" si="1"/>
        <v>274.99</v>
      </c>
      <c r="H128" s="26" t="s">
        <v>120</v>
      </c>
      <c r="I128" s="35"/>
    </row>
    <row r="129" spans="1:9" s="26" customFormat="1" ht="25.5">
      <c r="A129" s="6">
        <v>360409</v>
      </c>
      <c r="B129" s="26" t="s">
        <v>287</v>
      </c>
      <c r="C129" s="6" t="s">
        <v>286</v>
      </c>
      <c r="D129" s="6" t="s">
        <v>145</v>
      </c>
      <c r="E129" s="6">
        <v>1</v>
      </c>
      <c r="F129" s="35">
        <v>274.99</v>
      </c>
      <c r="G129" s="28">
        <f t="shared" si="1"/>
        <v>274.99</v>
      </c>
      <c r="H129" s="26" t="s">
        <v>121</v>
      </c>
      <c r="I129" s="35"/>
    </row>
    <row r="130" spans="1:9" s="26" customFormat="1">
      <c r="A130" s="6">
        <v>361067</v>
      </c>
      <c r="B130" s="26" t="s">
        <v>288</v>
      </c>
      <c r="C130" s="6" t="s">
        <v>286</v>
      </c>
      <c r="D130" s="6" t="s">
        <v>145</v>
      </c>
      <c r="E130" s="6">
        <v>1</v>
      </c>
      <c r="F130" s="35">
        <v>159</v>
      </c>
      <c r="G130" s="28">
        <f t="shared" si="1"/>
        <v>159</v>
      </c>
      <c r="H130" s="26" t="s">
        <v>122</v>
      </c>
      <c r="I130" s="35"/>
    </row>
    <row r="131" spans="1:9">
      <c r="F131" s="27"/>
      <c r="H131" s="5"/>
    </row>
  </sheetData>
  <mergeCells count="1">
    <mergeCell ref="A6:C6"/>
  </mergeCells>
  <pageMargins left="0.75" right="0.75" top="1" bottom="1" header="0.5" footer="0.5"/>
  <pageSetup scale="8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4"/>
  <sheetViews>
    <sheetView workbookViewId="0">
      <selection activeCell="B2" sqref="B2:B123"/>
    </sheetView>
  </sheetViews>
  <sheetFormatPr defaultRowHeight="15"/>
  <cols>
    <col min="1" max="1" width="16.42578125" style="1" bestFit="1" customWidth="1"/>
  </cols>
  <sheetData>
    <row r="1" spans="1:2">
      <c r="A1" s="2" t="s">
        <v>0</v>
      </c>
    </row>
    <row r="2" spans="1:2">
      <c r="A2" s="3" t="s">
        <v>1</v>
      </c>
      <c r="B2">
        <v>37.99</v>
      </c>
    </row>
    <row r="3" spans="1:2">
      <c r="A3" s="3" t="s">
        <v>2</v>
      </c>
      <c r="B3">
        <v>128</v>
      </c>
    </row>
    <row r="4" spans="1:2">
      <c r="A4" s="3" t="s">
        <v>3</v>
      </c>
      <c r="B4">
        <v>280</v>
      </c>
    </row>
    <row r="5" spans="1:2" ht="30">
      <c r="A5" s="3" t="s">
        <v>4</v>
      </c>
      <c r="B5">
        <v>107.99</v>
      </c>
    </row>
    <row r="6" spans="1:2">
      <c r="A6" s="3" t="s">
        <v>5</v>
      </c>
      <c r="B6">
        <v>144.72</v>
      </c>
    </row>
    <row r="7" spans="1:2">
      <c r="A7" s="3" t="s">
        <v>6</v>
      </c>
      <c r="B7">
        <v>179</v>
      </c>
    </row>
    <row r="8" spans="1:2">
      <c r="A8" s="3" t="s">
        <v>7</v>
      </c>
      <c r="B8">
        <v>169</v>
      </c>
    </row>
    <row r="9" spans="1:2">
      <c r="A9" s="3" t="s">
        <v>8</v>
      </c>
      <c r="B9">
        <v>10.9</v>
      </c>
    </row>
    <row r="10" spans="1:2">
      <c r="A10" s="3" t="s">
        <v>9</v>
      </c>
      <c r="B10">
        <v>48.49</v>
      </c>
    </row>
    <row r="11" spans="1:2">
      <c r="A11" s="3" t="s">
        <v>10</v>
      </c>
      <c r="B11">
        <v>109.99</v>
      </c>
    </row>
    <row r="12" spans="1:2">
      <c r="A12" s="3" t="s">
        <v>11</v>
      </c>
      <c r="B12">
        <v>48.49</v>
      </c>
    </row>
    <row r="13" spans="1:2">
      <c r="A13" s="3" t="s">
        <v>12</v>
      </c>
      <c r="B13">
        <v>54.99</v>
      </c>
    </row>
    <row r="14" spans="1:2">
      <c r="A14" s="3" t="s">
        <v>13</v>
      </c>
      <c r="B14">
        <v>274.99</v>
      </c>
    </row>
    <row r="15" spans="1:2">
      <c r="A15" s="3" t="s">
        <v>14</v>
      </c>
      <c r="B15">
        <v>124.99</v>
      </c>
    </row>
    <row r="16" spans="1:2">
      <c r="A16" s="3" t="s">
        <v>15</v>
      </c>
      <c r="B16">
        <v>320</v>
      </c>
    </row>
    <row r="17" spans="1:2">
      <c r="A17" s="3" t="s">
        <v>16</v>
      </c>
      <c r="B17">
        <v>38.9</v>
      </c>
    </row>
    <row r="18" spans="1:2">
      <c r="A18" s="3" t="s">
        <v>17</v>
      </c>
      <c r="B18">
        <v>102.99</v>
      </c>
    </row>
    <row r="19" spans="1:2">
      <c r="A19" s="3" t="s">
        <v>18</v>
      </c>
      <c r="B19">
        <v>42.49</v>
      </c>
    </row>
    <row r="20" spans="1:2">
      <c r="A20" s="3" t="s">
        <v>19</v>
      </c>
      <c r="B20">
        <v>38.590000000000003</v>
      </c>
    </row>
    <row r="21" spans="1:2">
      <c r="A21" s="3" t="s">
        <v>20</v>
      </c>
      <c r="B21">
        <v>67</v>
      </c>
    </row>
    <row r="22" spans="1:2">
      <c r="A22" s="3" t="s">
        <v>21</v>
      </c>
      <c r="B22">
        <v>33.5</v>
      </c>
    </row>
    <row r="23" spans="1:2">
      <c r="A23" s="3" t="s">
        <v>22</v>
      </c>
      <c r="B23">
        <v>190</v>
      </c>
    </row>
    <row r="24" spans="1:2">
      <c r="A24" s="3" t="s">
        <v>23</v>
      </c>
      <c r="B24">
        <v>142.99</v>
      </c>
    </row>
    <row r="25" spans="1:2">
      <c r="A25" s="3" t="s">
        <v>24</v>
      </c>
      <c r="B25">
        <v>242.99</v>
      </c>
    </row>
    <row r="26" spans="1:2">
      <c r="A26" s="3" t="s">
        <v>25</v>
      </c>
      <c r="B26">
        <v>83.99</v>
      </c>
    </row>
    <row r="27" spans="1:2">
      <c r="A27" s="3" t="s">
        <v>26</v>
      </c>
      <c r="B27">
        <v>58.99</v>
      </c>
    </row>
    <row r="28" spans="1:2">
      <c r="A28" s="3" t="s">
        <v>27</v>
      </c>
      <c r="B28">
        <v>672.9</v>
      </c>
    </row>
    <row r="29" spans="1:2">
      <c r="A29" s="3" t="s">
        <v>28</v>
      </c>
      <c r="B29">
        <v>142.9</v>
      </c>
    </row>
    <row r="30" spans="1:2">
      <c r="A30" s="3" t="s">
        <v>29</v>
      </c>
      <c r="B30">
        <v>206.95</v>
      </c>
    </row>
    <row r="31" spans="1:2">
      <c r="A31" s="3" t="s">
        <v>30</v>
      </c>
      <c r="B31">
        <v>102.9</v>
      </c>
    </row>
    <row r="32" spans="1:2">
      <c r="A32" s="3" t="s">
        <v>31</v>
      </c>
      <c r="B32">
        <v>226.99</v>
      </c>
    </row>
    <row r="33" spans="1:2">
      <c r="A33" s="3" t="s">
        <v>32</v>
      </c>
      <c r="B33">
        <v>8.9499999999999993</v>
      </c>
    </row>
    <row r="34" spans="1:2">
      <c r="A34" s="3" t="s">
        <v>33</v>
      </c>
      <c r="B34">
        <v>4.6500000000000004</v>
      </c>
    </row>
    <row r="35" spans="1:2">
      <c r="A35" s="3" t="s">
        <v>34</v>
      </c>
      <c r="B35">
        <v>2.25</v>
      </c>
    </row>
    <row r="36" spans="1:2">
      <c r="A36" s="3" t="s">
        <v>35</v>
      </c>
      <c r="B36">
        <v>8.15</v>
      </c>
    </row>
    <row r="37" spans="1:2">
      <c r="A37" s="3" t="s">
        <v>36</v>
      </c>
      <c r="B37">
        <v>18.75</v>
      </c>
    </row>
    <row r="38" spans="1:2">
      <c r="A38" s="3" t="s">
        <v>37</v>
      </c>
      <c r="B38">
        <v>12.5</v>
      </c>
    </row>
    <row r="39" spans="1:2">
      <c r="A39" s="3" t="s">
        <v>38</v>
      </c>
      <c r="B39">
        <v>51.99</v>
      </c>
    </row>
    <row r="40" spans="1:2">
      <c r="A40" s="3" t="s">
        <v>39</v>
      </c>
      <c r="B40">
        <v>104</v>
      </c>
    </row>
    <row r="41" spans="1:2">
      <c r="A41" s="3" t="s">
        <v>40</v>
      </c>
      <c r="B41">
        <v>194.52</v>
      </c>
    </row>
    <row r="42" spans="1:2">
      <c r="A42" s="3" t="s">
        <v>41</v>
      </c>
      <c r="B42">
        <v>6.8</v>
      </c>
    </row>
    <row r="43" spans="1:2">
      <c r="A43" s="3" t="s">
        <v>42</v>
      </c>
      <c r="B43">
        <v>229.99</v>
      </c>
    </row>
    <row r="44" spans="1:2">
      <c r="A44" s="3" t="s">
        <v>43</v>
      </c>
      <c r="B44">
        <v>258.99</v>
      </c>
    </row>
    <row r="45" spans="1:2">
      <c r="A45" s="3" t="s">
        <v>44</v>
      </c>
      <c r="B45">
        <v>120.99</v>
      </c>
    </row>
    <row r="46" spans="1:2">
      <c r="A46" s="3" t="s">
        <v>45</v>
      </c>
      <c r="B46">
        <v>84.99</v>
      </c>
    </row>
    <row r="47" spans="1:2">
      <c r="A47" s="3" t="s">
        <v>46</v>
      </c>
      <c r="B47">
        <v>37.39</v>
      </c>
    </row>
    <row r="48" spans="1:2">
      <c r="A48" s="3" t="s">
        <v>47</v>
      </c>
      <c r="B48">
        <v>125.99</v>
      </c>
    </row>
    <row r="49" spans="1:2">
      <c r="A49" s="3" t="s">
        <v>48</v>
      </c>
      <c r="B49">
        <v>63.99</v>
      </c>
    </row>
    <row r="50" spans="1:2">
      <c r="A50" s="3" t="s">
        <v>49</v>
      </c>
      <c r="B50">
        <v>72</v>
      </c>
    </row>
    <row r="51" spans="1:2">
      <c r="A51" s="3" t="s">
        <v>50</v>
      </c>
      <c r="B51">
        <v>33.5</v>
      </c>
    </row>
    <row r="52" spans="1:2">
      <c r="A52" s="3" t="s">
        <v>51</v>
      </c>
      <c r="B52">
        <v>33.5</v>
      </c>
    </row>
    <row r="53" spans="1:2">
      <c r="A53" s="3" t="s">
        <v>52</v>
      </c>
      <c r="B53">
        <v>169.5</v>
      </c>
    </row>
    <row r="54" spans="1:2">
      <c r="A54" s="3" t="s">
        <v>53</v>
      </c>
      <c r="B54">
        <v>299.99</v>
      </c>
    </row>
    <row r="55" spans="1:2">
      <c r="A55" s="3" t="s">
        <v>54</v>
      </c>
      <c r="B55">
        <v>102.09</v>
      </c>
    </row>
    <row r="56" spans="1:2">
      <c r="A56" s="3" t="s">
        <v>55</v>
      </c>
      <c r="B56">
        <v>33.5</v>
      </c>
    </row>
    <row r="57" spans="1:2">
      <c r="A57" s="3" t="s">
        <v>56</v>
      </c>
      <c r="B57">
        <v>304.99</v>
      </c>
    </row>
    <row r="58" spans="1:2">
      <c r="A58" s="3" t="s">
        <v>57</v>
      </c>
      <c r="B58">
        <v>449.99</v>
      </c>
    </row>
    <row r="59" spans="1:2">
      <c r="A59" s="3" t="s">
        <v>58</v>
      </c>
      <c r="B59">
        <v>200</v>
      </c>
    </row>
    <row r="60" spans="1:2">
      <c r="A60" s="3" t="s">
        <v>59</v>
      </c>
      <c r="B60">
        <v>21.95</v>
      </c>
    </row>
    <row r="61" spans="1:2">
      <c r="A61" s="3" t="s">
        <v>60</v>
      </c>
      <c r="B61">
        <v>16.489999999999998</v>
      </c>
    </row>
    <row r="62" spans="1:2">
      <c r="A62" s="3" t="s">
        <v>61</v>
      </c>
      <c r="B62">
        <v>38.869999999999997</v>
      </c>
    </row>
    <row r="63" spans="1:2">
      <c r="A63" s="3" t="s">
        <v>62</v>
      </c>
      <c r="B63">
        <v>475</v>
      </c>
    </row>
    <row r="64" spans="1:2">
      <c r="A64" s="3" t="s">
        <v>63</v>
      </c>
      <c r="B64">
        <v>128.99</v>
      </c>
    </row>
    <row r="65" spans="1:2">
      <c r="A65" s="3" t="s">
        <v>64</v>
      </c>
      <c r="B65">
        <v>33.5</v>
      </c>
    </row>
    <row r="66" spans="1:2">
      <c r="A66" s="3" t="s">
        <v>65</v>
      </c>
      <c r="B66">
        <v>179.99</v>
      </c>
    </row>
    <row r="67" spans="1:2">
      <c r="A67" s="3" t="s">
        <v>66</v>
      </c>
      <c r="B67">
        <v>269.99</v>
      </c>
    </row>
    <row r="68" spans="1:2" ht="30">
      <c r="A68" s="3" t="s">
        <v>67</v>
      </c>
      <c r="B68">
        <v>205</v>
      </c>
    </row>
    <row r="69" spans="1:2">
      <c r="A69" s="3" t="s">
        <v>68</v>
      </c>
      <c r="B69">
        <v>77</v>
      </c>
    </row>
    <row r="70" spans="1:2">
      <c r="A70" s="3" t="s">
        <v>69</v>
      </c>
      <c r="B70">
        <v>61.44</v>
      </c>
    </row>
    <row r="71" spans="1:2">
      <c r="A71" s="3" t="s">
        <v>70</v>
      </c>
      <c r="B71">
        <v>77.489999999999995</v>
      </c>
    </row>
    <row r="72" spans="1:2">
      <c r="A72" s="3" t="s">
        <v>71</v>
      </c>
      <c r="B72">
        <v>33.5</v>
      </c>
    </row>
    <row r="73" spans="1:2">
      <c r="A73" s="3" t="s">
        <v>72</v>
      </c>
      <c r="B73">
        <v>335</v>
      </c>
    </row>
    <row r="74" spans="1:2">
      <c r="A74" s="3" t="s">
        <v>73</v>
      </c>
      <c r="B74">
        <v>95.99</v>
      </c>
    </row>
    <row r="75" spans="1:2">
      <c r="A75" s="3" t="s">
        <v>74</v>
      </c>
      <c r="B75">
        <v>37.950000000000003</v>
      </c>
    </row>
    <row r="76" spans="1:2">
      <c r="A76" s="3" t="s">
        <v>75</v>
      </c>
      <c r="B76">
        <v>205</v>
      </c>
    </row>
    <row r="77" spans="1:2">
      <c r="A77" s="3" t="s">
        <v>76</v>
      </c>
      <c r="B77">
        <v>157.91</v>
      </c>
    </row>
    <row r="78" spans="1:2">
      <c r="A78" s="3" t="s">
        <v>77</v>
      </c>
      <c r="B78">
        <v>11.25</v>
      </c>
    </row>
    <row r="79" spans="1:2">
      <c r="A79" s="3" t="s">
        <v>78</v>
      </c>
      <c r="B79">
        <v>22.99</v>
      </c>
    </row>
    <row r="80" spans="1:2">
      <c r="A80" s="3" t="s">
        <v>79</v>
      </c>
      <c r="B80">
        <v>274.99</v>
      </c>
    </row>
    <row r="81" spans="1:2">
      <c r="A81" s="3" t="s">
        <v>80</v>
      </c>
      <c r="B81">
        <v>99.95</v>
      </c>
    </row>
    <row r="82" spans="1:2">
      <c r="A82" s="3" t="s">
        <v>81</v>
      </c>
      <c r="B82">
        <v>599.99</v>
      </c>
    </row>
    <row r="83" spans="1:2">
      <c r="A83" s="3" t="s">
        <v>82</v>
      </c>
      <c r="B83">
        <v>205</v>
      </c>
    </row>
    <row r="84" spans="1:2">
      <c r="A84" s="3" t="s">
        <v>83</v>
      </c>
      <c r="B84">
        <v>13.99</v>
      </c>
    </row>
    <row r="85" spans="1:2">
      <c r="A85" s="3" t="s">
        <v>84</v>
      </c>
      <c r="B85">
        <v>25.79</v>
      </c>
    </row>
    <row r="86" spans="1:2">
      <c r="A86" s="3" t="s">
        <v>85</v>
      </c>
      <c r="B86">
        <v>10.25</v>
      </c>
    </row>
    <row r="87" spans="1:2">
      <c r="A87" s="3" t="s">
        <v>86</v>
      </c>
      <c r="B87">
        <v>1.08</v>
      </c>
    </row>
    <row r="88" spans="1:2">
      <c r="A88" s="3" t="s">
        <v>87</v>
      </c>
      <c r="B88">
        <v>1.08</v>
      </c>
    </row>
    <row r="89" spans="1:2">
      <c r="A89" s="3" t="s">
        <v>88</v>
      </c>
      <c r="B89">
        <v>16.95</v>
      </c>
    </row>
    <row r="90" spans="1:2">
      <c r="A90" s="3" t="s">
        <v>89</v>
      </c>
      <c r="B90">
        <v>12.95</v>
      </c>
    </row>
    <row r="91" spans="1:2">
      <c r="A91" s="3" t="s">
        <v>90</v>
      </c>
      <c r="B91">
        <v>97.95</v>
      </c>
    </row>
    <row r="92" spans="1:2">
      <c r="A92" s="3" t="s">
        <v>91</v>
      </c>
      <c r="B92">
        <v>16.75</v>
      </c>
    </row>
    <row r="93" spans="1:2">
      <c r="A93" s="3" t="s">
        <v>92</v>
      </c>
      <c r="B93">
        <v>96.99</v>
      </c>
    </row>
    <row r="94" spans="1:2">
      <c r="A94" s="3" t="s">
        <v>93</v>
      </c>
      <c r="B94">
        <v>339.99</v>
      </c>
    </row>
    <row r="95" spans="1:2">
      <c r="A95" s="3" t="s">
        <v>94</v>
      </c>
      <c r="B95">
        <v>31.95</v>
      </c>
    </row>
    <row r="96" spans="1:2">
      <c r="A96" s="3" t="s">
        <v>95</v>
      </c>
      <c r="B96">
        <v>389</v>
      </c>
    </row>
    <row r="97" spans="1:2">
      <c r="A97" s="3" t="s">
        <v>96</v>
      </c>
      <c r="B97">
        <v>98.59</v>
      </c>
    </row>
    <row r="98" spans="1:2">
      <c r="A98" s="3" t="s">
        <v>97</v>
      </c>
      <c r="B98">
        <v>37</v>
      </c>
    </row>
    <row r="99" spans="1:2">
      <c r="A99" s="3" t="s">
        <v>98</v>
      </c>
      <c r="B99">
        <v>33.5</v>
      </c>
    </row>
    <row r="100" spans="1:2">
      <c r="A100" s="3" t="s">
        <v>99</v>
      </c>
      <c r="B100">
        <v>38.99</v>
      </c>
    </row>
    <row r="101" spans="1:2">
      <c r="A101" s="3" t="s">
        <v>100</v>
      </c>
      <c r="B101">
        <v>41.99</v>
      </c>
    </row>
    <row r="102" spans="1:2">
      <c r="A102" s="3" t="s">
        <v>101</v>
      </c>
      <c r="B102">
        <v>64.989999999999995</v>
      </c>
    </row>
    <row r="103" spans="1:2">
      <c r="A103" s="3" t="s">
        <v>102</v>
      </c>
      <c r="B103">
        <v>36</v>
      </c>
    </row>
    <row r="104" spans="1:2">
      <c r="A104" s="3" t="s">
        <v>103</v>
      </c>
      <c r="B104">
        <v>115.5</v>
      </c>
    </row>
    <row r="105" spans="1:2">
      <c r="A105" s="3" t="s">
        <v>104</v>
      </c>
      <c r="B105">
        <v>58.95</v>
      </c>
    </row>
    <row r="106" spans="1:2">
      <c r="A106" s="3" t="s">
        <v>105</v>
      </c>
      <c r="B106">
        <v>330</v>
      </c>
    </row>
    <row r="107" spans="1:2">
      <c r="A107" s="3" t="s">
        <v>106</v>
      </c>
      <c r="B107">
        <v>485</v>
      </c>
    </row>
    <row r="108" spans="1:2">
      <c r="A108" s="3" t="s">
        <v>107</v>
      </c>
      <c r="B108">
        <v>650</v>
      </c>
    </row>
    <row r="109" spans="1:2">
      <c r="A109" s="3" t="s">
        <v>108</v>
      </c>
      <c r="B109">
        <v>180</v>
      </c>
    </row>
    <row r="110" spans="1:2">
      <c r="A110" s="3" t="s">
        <v>109</v>
      </c>
      <c r="B110">
        <v>46.99</v>
      </c>
    </row>
    <row r="111" spans="1:2">
      <c r="A111" s="3" t="s">
        <v>110</v>
      </c>
      <c r="B111">
        <v>99.99</v>
      </c>
    </row>
    <row r="112" spans="1:2">
      <c r="A112" s="3" t="s">
        <v>111</v>
      </c>
      <c r="B112">
        <v>164.99</v>
      </c>
    </row>
    <row r="113" spans="1:2">
      <c r="A113" s="3" t="s">
        <v>112</v>
      </c>
      <c r="B113">
        <v>61.99</v>
      </c>
    </row>
    <row r="114" spans="1:2">
      <c r="A114" s="3" t="s">
        <v>113</v>
      </c>
      <c r="B114">
        <v>205.95</v>
      </c>
    </row>
    <row r="115" spans="1:2">
      <c r="A115" s="3" t="s">
        <v>114</v>
      </c>
      <c r="B115">
        <v>102.99</v>
      </c>
    </row>
    <row r="116" spans="1:2">
      <c r="A116" s="3" t="s">
        <v>115</v>
      </c>
      <c r="B116">
        <v>205</v>
      </c>
    </row>
    <row r="117" spans="1:2">
      <c r="A117" s="3" t="s">
        <v>116</v>
      </c>
      <c r="B117">
        <v>13.5</v>
      </c>
    </row>
    <row r="118" spans="1:2">
      <c r="A118" s="3" t="s">
        <v>117</v>
      </c>
      <c r="B118">
        <v>7.49</v>
      </c>
    </row>
    <row r="119" spans="1:2">
      <c r="A119" s="3" t="s">
        <v>118</v>
      </c>
      <c r="B119" t="e">
        <v>#N/A</v>
      </c>
    </row>
    <row r="120" spans="1:2">
      <c r="A120" s="3" t="s">
        <v>119</v>
      </c>
      <c r="B120">
        <v>166</v>
      </c>
    </row>
    <row r="121" spans="1:2">
      <c r="A121" s="3" t="s">
        <v>120</v>
      </c>
      <c r="B121">
        <v>274.99</v>
      </c>
    </row>
    <row r="122" spans="1:2">
      <c r="A122" s="3" t="s">
        <v>121</v>
      </c>
      <c r="B122">
        <v>274.99</v>
      </c>
    </row>
    <row r="123" spans="1:2">
      <c r="A123" s="3" t="s">
        <v>122</v>
      </c>
      <c r="B123">
        <v>159</v>
      </c>
    </row>
    <row r="124" spans="1:2">
      <c r="A124"/>
    </row>
  </sheetData>
  <autoFilter ref="A1:B13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Earth Science</vt:lpstr>
      <vt:lpstr>Sheet1</vt:lpstr>
      <vt:lpstr>Sheet2</vt:lpstr>
      <vt:lpstr>Sheet3</vt:lpstr>
    </vt:vector>
  </TitlesOfParts>
  <Company>VWR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Widell</dc:creator>
  <cp:lastModifiedBy>Anthony.Rodriguez</cp:lastModifiedBy>
  <dcterms:created xsi:type="dcterms:W3CDTF">2015-03-30T19:48:16Z</dcterms:created>
  <dcterms:modified xsi:type="dcterms:W3CDTF">2015-03-31T14:25:39Z</dcterms:modified>
</cp:coreProperties>
</file>